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27" i="1" l="1"/>
  <c r="O17" i="1"/>
  <c r="N17" i="1"/>
  <c r="M17" i="1"/>
  <c r="L17" i="1"/>
  <c r="K17" i="1"/>
  <c r="K26" i="1" l="1"/>
  <c r="J26" i="1"/>
  <c r="J17" i="1"/>
  <c r="J27" i="1" s="1"/>
  <c r="O26" i="1" l="1"/>
  <c r="O27" i="1" s="1"/>
  <c r="N26" i="1"/>
  <c r="N27" i="1" s="1"/>
  <c r="M26" i="1"/>
  <c r="M27" i="1" s="1"/>
  <c r="L26" i="1"/>
  <c r="L27" i="1" s="1"/>
</calcChain>
</file>

<file path=xl/sharedStrings.xml><?xml version="1.0" encoding="utf-8"?>
<sst xmlns="http://schemas.openxmlformats.org/spreadsheetml/2006/main" count="159" uniqueCount="136">
  <si>
    <t>SR</t>
  </si>
  <si>
    <t>DISTRCIT</t>
  </si>
  <si>
    <t>LOCATION OF RSETI</t>
  </si>
  <si>
    <t>SPONSOR BANK</t>
  </si>
  <si>
    <t>DATE OF OPENING</t>
  </si>
  <si>
    <t xml:space="preserve">NAME OF CONTACT OFFICIAL </t>
  </si>
  <si>
    <t>CONTACT DETAILS</t>
  </si>
  <si>
    <t>TEL</t>
  </si>
  <si>
    <t>EMAIL</t>
  </si>
  <si>
    <t>ADDRESS</t>
  </si>
  <si>
    <t>PROGRAMMES</t>
  </si>
  <si>
    <t>CANDIDATES</t>
  </si>
  <si>
    <t>ANANTNAG</t>
  </si>
  <si>
    <t>BANDIPORA</t>
  </si>
  <si>
    <t>BARAMULLA</t>
  </si>
  <si>
    <t>BUDGAM</t>
  </si>
  <si>
    <t>GANDERBAL</t>
  </si>
  <si>
    <t>KULGAM</t>
  </si>
  <si>
    <t>KUPWARA</t>
  </si>
  <si>
    <t>POONCH</t>
  </si>
  <si>
    <t>PULWAMA</t>
  </si>
  <si>
    <t xml:space="preserve">RAJOURI </t>
  </si>
  <si>
    <t>SHOPIAN</t>
  </si>
  <si>
    <t>SRINAGAR</t>
  </si>
  <si>
    <t>SUB TOTAL (JKB)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</si>
  <si>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</si>
  <si>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</si>
  <si>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</si>
  <si>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</si>
  <si>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</si>
  <si>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</si>
  <si>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</si>
  <si>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</si>
  <si>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SUB TOTAL (SBI)</t>
  </si>
  <si>
    <t>GRAND TOTAL</t>
  </si>
  <si>
    <t>TARGET FOR 
FY 2024-25</t>
  </si>
  <si>
    <t>NUMBER OF CANDIDATES TRAINED DURING THE QUARTER 01.07.2024 to 30.09.2024</t>
  </si>
  <si>
    <t>BIJBEHARA, ANANTNAG</t>
  </si>
  <si>
    <t>J&amp;K BANK</t>
  </si>
  <si>
    <t>30.07.2011</t>
  </si>
  <si>
    <t>MR. NISSAR AHMAD LATTOO</t>
  </si>
  <si>
    <t>rseti.anantnag@jkbmail.com</t>
  </si>
  <si>
    <t>RESHI COMPLEX , OPP. PHE DIVISION BIJBEHARA PIN: 192124</t>
  </si>
  <si>
    <t>25.07.2011</t>
  </si>
  <si>
    <t>MR. MEHRAJ-UD-DIN RATHER</t>
  </si>
  <si>
    <t>rseti.bandipora @jkbmail.com</t>
  </si>
  <si>
    <t>TAWHEEDABAD BAGH BANDIPORA. PIN: 193502</t>
  </si>
  <si>
    <t xml:space="preserve">AMARGARH, SOPORE, </t>
  </si>
  <si>
    <t>15.02.2011</t>
  </si>
  <si>
    <t>MR. BASHIR AHMAD AHANGAR</t>
  </si>
  <si>
    <t>rseti.baramulla@jkbmail.com</t>
  </si>
  <si>
    <t>BYPASS ROAD AMARGARH BARAMULLA. PIN:193201</t>
  </si>
  <si>
    <t>BUS STAND, BUDGAM</t>
  </si>
  <si>
    <t>01.12.2012</t>
  </si>
  <si>
    <t>rseti.budgam@jkbmail.com</t>
  </si>
  <si>
    <t>AI MURTAZA PLAZA, NEAR GULSHAN PETROL PUMP, NEW BUS STAND BUDGAM. PIN:191111</t>
  </si>
  <si>
    <t>BEEHAMA GANDERBAL</t>
  </si>
  <si>
    <t>29.03.2012</t>
  </si>
  <si>
    <t>MRS URFANA NAZIR KACHKAR</t>
  </si>
  <si>
    <t>rseti.ganderbal@jkbmail.com</t>
  </si>
  <si>
    <t>BEEHAMA DISTRICT, GANDERBAL 191201</t>
  </si>
  <si>
    <t>rseti.kulgam@jkbmail.com</t>
  </si>
  <si>
    <t>TOWN PLAZA, KULGAM , DISTRICT KULGAM (J&amp;K)</t>
  </si>
  <si>
    <t>SALKOTE, KUPWARA</t>
  </si>
  <si>
    <t>12.03.2012</t>
  </si>
  <si>
    <t>MR. JATINDER SINGH</t>
  </si>
  <si>
    <t>rseti.kupwara@jkbmail.com</t>
  </si>
  <si>
    <t>SALKOT KUPWARA,C/O (CLUSTER OFFICE) DISTRICT KUPWARA  193222</t>
  </si>
  <si>
    <t>JAWAHARNAGAR, POONCH</t>
  </si>
  <si>
    <t>26.12.2011</t>
  </si>
  <si>
    <t>MR.VIKAS PADHA</t>
  </si>
  <si>
    <t>rseti.poonch@jkbmail.com</t>
  </si>
  <si>
    <t>HOTEL V. J, KANUYIAN JAWAHAR NAGAR, POONCH.  (J&amp;K)PIN: 185101</t>
  </si>
  <si>
    <t>11.07.2011</t>
  </si>
  <si>
    <t>Mr. Nazir Ahmad Bandh (In-Charge Director)</t>
  </si>
  <si>
    <t>rseti.zopull@jkbmail.com</t>
  </si>
  <si>
    <t>SANA COMPLEX, MAIN PULWAMA  PIN: 192301 (J&amp;K)</t>
  </si>
  <si>
    <t>COURT ROAD, RAJOURI</t>
  </si>
  <si>
    <t>01.02.2012</t>
  </si>
  <si>
    <t>MR.RAMAN KUMAR</t>
  </si>
  <si>
    <t>rseti.rajouri@jkbmail.com</t>
  </si>
  <si>
    <t xml:space="preserve">BILAL MASJID, WARD NO. 7 COURT ROAD RAJOURI, (J&amp;K) PIN: 185131 </t>
  </si>
  <si>
    <t>ARHAMA, SHOPIAN</t>
  </si>
  <si>
    <t>20.09.2011</t>
  </si>
  <si>
    <t>MR. NAZIR AHMAD BANDH</t>
  </si>
  <si>
    <t>rseti.shopian@jkbmail.com</t>
  </si>
  <si>
    <t>IST FLOOR TAK COMPLEX ARHAMA SHOPIAN (J&amp;K)</t>
  </si>
  <si>
    <t>SONWAR SRINAGAR</t>
  </si>
  <si>
    <t>22.11.2011</t>
  </si>
  <si>
    <t>MR. MUZAFAR IQBAL MIR</t>
  </si>
  <si>
    <t>rseti.srinagar@jkbmail.com</t>
  </si>
  <si>
    <t>3RD FLOOR CRISTAL HEIGHT NEAR J&amp;K BANK, SONWAR, SRINAGAR (J&amp;K) 190001</t>
  </si>
  <si>
    <t>MR. MUSHTAQ AHMAD KHAN</t>
  </si>
  <si>
    <t>MR. IMTIYAZ AHMAD KHAN</t>
  </si>
  <si>
    <t>ROOP NAGAR JAMMU</t>
  </si>
  <si>
    <t>SBI</t>
  </si>
  <si>
    <t>12.03.2010</t>
  </si>
  <si>
    <t>S. BIKRAMJIT SINGH (DIRECTOR)</t>
  </si>
  <si>
    <t>sbirsetijammu@gmail.com</t>
  </si>
  <si>
    <t>N 20 SEC 1 SANSKRITI BHAWAN ROOP NAGAR JAMMU 180013</t>
  </si>
  <si>
    <t>Ward no.9,Opp. Old SBI Building, Vijaypur</t>
  </si>
  <si>
    <t>31.03.2011</t>
  </si>
  <si>
    <t>MR. SUBASH CHANDER</t>
  </si>
  <si>
    <t>sbirsetisamba@gmail.com</t>
  </si>
  <si>
    <t xml:space="preserve">WARD NO.9, SBI RSETI, OPP. OLD SBI VIJAYPUR.                             PIN: 184120 </t>
  </si>
  <si>
    <t>Rajan Khatak</t>
  </si>
  <si>
    <t>sbirseti.udhampur@gmail.com</t>
  </si>
  <si>
    <t>shivnagar udhampur</t>
  </si>
  <si>
    <t>23.03.2011</t>
  </si>
  <si>
    <t>sbirsetireasi@gmail.com</t>
  </si>
  <si>
    <t>Kathua</t>
  </si>
  <si>
    <t>30.03.2011</t>
  </si>
  <si>
    <t>UTPALA SAIKIA, DIRECTOR</t>
  </si>
  <si>
    <t>rseti.kathua@sbi.co.in / sbirseti.kathua2011@yahoo.com</t>
  </si>
  <si>
    <t xml:space="preserve">Ward No.15, Patel Nagar, 2nd Floor, above J&amp;K Bank, Dist Kathua, J&amp;K – 184101
</t>
  </si>
  <si>
    <t>NEAR NEW HOSPITAL ROAD NAGRI DODA</t>
  </si>
  <si>
    <t>30.03.2012</t>
  </si>
  <si>
    <t>LALIT KUMAR</t>
  </si>
  <si>
    <t>rsetidoda@gmail.com</t>
  </si>
  <si>
    <t>new hosipital road nagri doda pincode 182202</t>
  </si>
  <si>
    <t>25.03.2012</t>
  </si>
  <si>
    <t xml:space="preserve">HARVINDER SINGH DIRECTOR RSETI </t>
  </si>
  <si>
    <t>sbirsetiramban211@gmail.com,     rseti.ramban@sbi.co.in</t>
  </si>
  <si>
    <t>SBI RSETI RAMBAN, BOWLI BAZAR RAMBAN NEAR SHIV MANDIR RAMBAN</t>
  </si>
  <si>
    <t>UPPER MALIEPTH KISHTWAR</t>
  </si>
  <si>
    <t>SH.VIKASH SINDHU DIRECTOR SBIRSETI KISHTWAR</t>
  </si>
  <si>
    <t>rseti.kishtwar@sbi.co.in</t>
  </si>
  <si>
    <t>Director SBI RSETI, Upper Maliepth kishtwar -182204</t>
  </si>
  <si>
    <t>IRP CHOWK REASI</t>
  </si>
  <si>
    <t>STATE BANK OF INDIA</t>
  </si>
  <si>
    <t>Sh Nem Kumar Gora</t>
  </si>
  <si>
    <t>Nandan Palace2nd Floor Irp Chowk Reasi.</t>
  </si>
  <si>
    <t xml:space="preserve"> POSITION/PROGRESS MADE BY RSETIs IN UT OF J&amp;K AS ON 31.12.2024</t>
  </si>
  <si>
    <t>NUMBER OF PROGRAMMES CONDUCTED  DURING QUARTER 01.10.2024 to 31.12.2024</t>
  </si>
  <si>
    <t>NO. OF TRAINED CANDIDATES PROVIDED CREDIT LINKAGE FROM 01.10.2024 to 31.12.2024</t>
  </si>
  <si>
    <t xml:space="preserve"> NO. OF CREDIT LINKED CANDIDATES WHO STARTED THEIR VENTURES  FROM 01.10.2024 to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</si>
</sst>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2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20"/>
      <color rgb="FF000000"/>
      <name val="Century Gothic"/>
      <family val="2"/>
    </font>
    <font>
      <b/>
      <sz val="22"/>
      <color theme="1"/>
      <name val="Century Gothic"/>
      <family val="2"/>
    </font>
    <font>
      <b/>
      <sz val="14"/>
      <name val="Century Gothic"/>
      <family val="2"/>
    </font>
    <font>
      <b/>
      <sz val="20"/>
      <color theme="1"/>
      <name val="Bookman Old Style"/>
      <family val="1"/>
    </font>
    <font>
      <b/>
      <sz val="12"/>
      <color theme="4" tint="-0.249977111117893"/>
      <name val="Century Gothic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4" tint="-0.249977111117893"/>
      <name val="Century Gothic"/>
      <family val="2"/>
    </font>
    <font>
      <b/>
      <sz val="14"/>
      <color theme="4"/>
      <name val="Century Gothic"/>
      <family val="2"/>
    </font>
    <font>
      <b/>
      <sz val="16"/>
      <color theme="4"/>
      <name val="Calibri"/>
      <family val="2"/>
      <scheme val="minor"/>
    </font>
    <font>
      <u/>
      <sz val="14"/>
      <name val="Arial"/>
      <family val="2"/>
    </font>
    <font>
      <u/>
      <sz val="14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17" fontId="13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8" fillId="5" borderId="2" xfId="1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9" fillId="5" borderId="2" xfId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</cellXfs>
  <cellStyles count="3">
    <cellStyle name="Excel Built-in Normal" xfId="2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seti.rajouri@jkbmail.com" TargetMode="External"/><Relationship Id="rId2" Type="http://schemas.openxmlformats.org/officeDocument/2006/relationships/hyperlink" Target="mailto:rseti.shopian@jkbmail.com" TargetMode="External"/><Relationship Id="rId1" Type="http://schemas.openxmlformats.org/officeDocument/2006/relationships/hyperlink" Target="mailto:rseti.baramulla@jkb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seti.kulgam@jkbmail.com" TargetMode="External"/><Relationship Id="rId4" Type="http://schemas.openxmlformats.org/officeDocument/2006/relationships/hyperlink" Target="mailto:rseti.zopul@jkb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50" zoomScaleNormal="50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O16" sqref="O16"/>
    </sheetView>
  </sheetViews>
  <sheetFormatPr defaultRowHeight="29.25" customHeight="1" x14ac:dyDescent="0.25"/>
  <cols>
    <col min="1" max="1" width="7.5703125" style="5" customWidth="1"/>
    <col min="2" max="2" width="33.7109375" style="2" customWidth="1"/>
    <col min="3" max="3" width="30.5703125" style="5" customWidth="1"/>
    <col min="4" max="4" width="23" style="5" customWidth="1"/>
    <col min="5" max="5" width="17.7109375" style="5" customWidth="1"/>
    <col min="6" max="6" width="48.28515625" style="2" customWidth="1"/>
    <col min="7" max="7" width="24.85546875" style="5" customWidth="1"/>
    <col min="8" max="8" width="41.85546875" style="5" customWidth="1"/>
    <col min="9" max="9" width="43" style="6" customWidth="1"/>
    <col min="10" max="10" width="19.28515625" style="5" customWidth="1"/>
    <col min="11" max="11" width="16" style="5" customWidth="1"/>
    <col min="12" max="12" width="26.7109375" style="10" customWidth="1"/>
    <col min="13" max="13" width="24.140625" style="10" customWidth="1"/>
    <col min="14" max="14" width="23.5703125" style="10" customWidth="1"/>
    <col min="15" max="15" width="27.5703125" style="10" customWidth="1"/>
    <col min="16" max="29" width="9.140625" style="2"/>
    <col min="30" max="30" width="7.5703125" style="2" customWidth="1"/>
    <col min="31" max="31" width="22.85546875" style="2" customWidth="1"/>
    <col min="32" max="32" width="30.5703125" style="2" customWidth="1"/>
    <col min="33" max="34" width="17.7109375" style="2" customWidth="1"/>
    <col min="35" max="35" width="48.28515625" style="2" customWidth="1"/>
    <col min="36" max="36" width="24.85546875" style="2" customWidth="1"/>
    <col min="37" max="37" width="41.85546875" style="2" customWidth="1"/>
    <col min="38" max="38" width="43" style="2" customWidth="1"/>
    <col min="39" max="39" width="11.28515625" style="2" customWidth="1"/>
    <col min="40" max="40" width="18.85546875" style="2" customWidth="1"/>
    <col min="41" max="41" width="23.140625" style="2" customWidth="1"/>
    <col min="42" max="42" width="21.140625" style="2" customWidth="1"/>
    <col min="43" max="43" width="23.140625" style="2" customWidth="1"/>
    <col min="44" max="44" width="21" style="2" customWidth="1"/>
    <col min="45" max="45" width="23.5703125" style="2" customWidth="1"/>
    <col min="46" max="46" width="27.5703125" style="2" customWidth="1"/>
    <col min="47" max="285" width="9.140625" style="2"/>
    <col min="286" max="286" width="7.5703125" style="2" customWidth="1"/>
    <col min="287" max="287" width="22.85546875" style="2" customWidth="1"/>
    <col min="288" max="288" width="30.5703125" style="2" customWidth="1"/>
    <col min="289" max="290" width="17.7109375" style="2" customWidth="1"/>
    <col min="291" max="291" width="48.28515625" style="2" customWidth="1"/>
    <col min="292" max="292" width="24.85546875" style="2" customWidth="1"/>
    <col min="293" max="293" width="41.85546875" style="2" customWidth="1"/>
    <col min="294" max="294" width="43" style="2" customWidth="1"/>
    <col min="295" max="295" width="11.28515625" style="2" customWidth="1"/>
    <col min="296" max="296" width="18.85546875" style="2" customWidth="1"/>
    <col min="297" max="297" width="23.140625" style="2" customWidth="1"/>
    <col min="298" max="298" width="21.140625" style="2" customWidth="1"/>
    <col min="299" max="299" width="23.140625" style="2" customWidth="1"/>
    <col min="300" max="300" width="21" style="2" customWidth="1"/>
    <col min="301" max="301" width="23.5703125" style="2" customWidth="1"/>
    <col min="302" max="302" width="27.5703125" style="2" customWidth="1"/>
    <col min="303" max="541" width="9.140625" style="2"/>
    <col min="542" max="542" width="7.5703125" style="2" customWidth="1"/>
    <col min="543" max="543" width="22.85546875" style="2" customWidth="1"/>
    <col min="544" max="544" width="30.5703125" style="2" customWidth="1"/>
    <col min="545" max="546" width="17.7109375" style="2" customWidth="1"/>
    <col min="547" max="547" width="48.28515625" style="2" customWidth="1"/>
    <col min="548" max="548" width="24.85546875" style="2" customWidth="1"/>
    <col min="549" max="549" width="41.85546875" style="2" customWidth="1"/>
    <col min="550" max="550" width="43" style="2" customWidth="1"/>
    <col min="551" max="551" width="11.28515625" style="2" customWidth="1"/>
    <col min="552" max="552" width="18.85546875" style="2" customWidth="1"/>
    <col min="553" max="553" width="23.140625" style="2" customWidth="1"/>
    <col min="554" max="554" width="21.140625" style="2" customWidth="1"/>
    <col min="555" max="555" width="23.140625" style="2" customWidth="1"/>
    <col min="556" max="556" width="21" style="2" customWidth="1"/>
    <col min="557" max="557" width="23.5703125" style="2" customWidth="1"/>
    <col min="558" max="558" width="27.5703125" style="2" customWidth="1"/>
    <col min="559" max="797" width="9.140625" style="2"/>
    <col min="798" max="798" width="7.5703125" style="2" customWidth="1"/>
    <col min="799" max="799" width="22.85546875" style="2" customWidth="1"/>
    <col min="800" max="800" width="30.5703125" style="2" customWidth="1"/>
    <col min="801" max="802" width="17.7109375" style="2" customWidth="1"/>
    <col min="803" max="803" width="48.28515625" style="2" customWidth="1"/>
    <col min="804" max="804" width="24.85546875" style="2" customWidth="1"/>
    <col min="805" max="805" width="41.85546875" style="2" customWidth="1"/>
    <col min="806" max="806" width="43" style="2" customWidth="1"/>
    <col min="807" max="807" width="11.28515625" style="2" customWidth="1"/>
    <col min="808" max="808" width="18.85546875" style="2" customWidth="1"/>
    <col min="809" max="809" width="23.140625" style="2" customWidth="1"/>
    <col min="810" max="810" width="21.140625" style="2" customWidth="1"/>
    <col min="811" max="811" width="23.140625" style="2" customWidth="1"/>
    <col min="812" max="812" width="21" style="2" customWidth="1"/>
    <col min="813" max="813" width="23.5703125" style="2" customWidth="1"/>
    <col min="814" max="814" width="27.5703125" style="2" customWidth="1"/>
    <col min="815" max="1053" width="9.140625" style="2"/>
    <col min="1054" max="1054" width="7.5703125" style="2" customWidth="1"/>
    <col min="1055" max="1055" width="22.85546875" style="2" customWidth="1"/>
    <col min="1056" max="1056" width="30.5703125" style="2" customWidth="1"/>
    <col min="1057" max="1058" width="17.7109375" style="2" customWidth="1"/>
    <col min="1059" max="1059" width="48.28515625" style="2" customWidth="1"/>
    <col min="1060" max="1060" width="24.85546875" style="2" customWidth="1"/>
    <col min="1061" max="1061" width="41.85546875" style="2" customWidth="1"/>
    <col min="1062" max="1062" width="43" style="2" customWidth="1"/>
    <col min="1063" max="1063" width="11.28515625" style="2" customWidth="1"/>
    <col min="1064" max="1064" width="18.85546875" style="2" customWidth="1"/>
    <col min="1065" max="1065" width="23.140625" style="2" customWidth="1"/>
    <col min="1066" max="1066" width="21.140625" style="2" customWidth="1"/>
    <col min="1067" max="1067" width="23.140625" style="2" customWidth="1"/>
    <col min="1068" max="1068" width="21" style="2" customWidth="1"/>
    <col min="1069" max="1069" width="23.5703125" style="2" customWidth="1"/>
    <col min="1070" max="1070" width="27.5703125" style="2" customWidth="1"/>
    <col min="1071" max="1309" width="9.140625" style="2"/>
    <col min="1310" max="1310" width="7.5703125" style="2" customWidth="1"/>
    <col min="1311" max="1311" width="22.85546875" style="2" customWidth="1"/>
    <col min="1312" max="1312" width="30.5703125" style="2" customWidth="1"/>
    <col min="1313" max="1314" width="17.7109375" style="2" customWidth="1"/>
    <col min="1315" max="1315" width="48.28515625" style="2" customWidth="1"/>
    <col min="1316" max="1316" width="24.85546875" style="2" customWidth="1"/>
    <col min="1317" max="1317" width="41.85546875" style="2" customWidth="1"/>
    <col min="1318" max="1318" width="43" style="2" customWidth="1"/>
    <col min="1319" max="1319" width="11.28515625" style="2" customWidth="1"/>
    <col min="1320" max="1320" width="18.85546875" style="2" customWidth="1"/>
    <col min="1321" max="1321" width="23.140625" style="2" customWidth="1"/>
    <col min="1322" max="1322" width="21.140625" style="2" customWidth="1"/>
    <col min="1323" max="1323" width="23.140625" style="2" customWidth="1"/>
    <col min="1324" max="1324" width="21" style="2" customWidth="1"/>
    <col min="1325" max="1325" width="23.5703125" style="2" customWidth="1"/>
    <col min="1326" max="1326" width="27.5703125" style="2" customWidth="1"/>
    <col min="1327" max="1565" width="9.140625" style="2"/>
    <col min="1566" max="1566" width="7.5703125" style="2" customWidth="1"/>
    <col min="1567" max="1567" width="22.85546875" style="2" customWidth="1"/>
    <col min="1568" max="1568" width="30.5703125" style="2" customWidth="1"/>
    <col min="1569" max="1570" width="17.7109375" style="2" customWidth="1"/>
    <col min="1571" max="1571" width="48.28515625" style="2" customWidth="1"/>
    <col min="1572" max="1572" width="24.85546875" style="2" customWidth="1"/>
    <col min="1573" max="1573" width="41.85546875" style="2" customWidth="1"/>
    <col min="1574" max="1574" width="43" style="2" customWidth="1"/>
    <col min="1575" max="1575" width="11.28515625" style="2" customWidth="1"/>
    <col min="1576" max="1576" width="18.85546875" style="2" customWidth="1"/>
    <col min="1577" max="1577" width="23.140625" style="2" customWidth="1"/>
    <col min="1578" max="1578" width="21.140625" style="2" customWidth="1"/>
    <col min="1579" max="1579" width="23.140625" style="2" customWidth="1"/>
    <col min="1580" max="1580" width="21" style="2" customWidth="1"/>
    <col min="1581" max="1581" width="23.5703125" style="2" customWidth="1"/>
    <col min="1582" max="1582" width="27.5703125" style="2" customWidth="1"/>
    <col min="1583" max="1821" width="9.140625" style="2"/>
    <col min="1822" max="1822" width="7.5703125" style="2" customWidth="1"/>
    <col min="1823" max="1823" width="22.85546875" style="2" customWidth="1"/>
    <col min="1824" max="1824" width="30.5703125" style="2" customWidth="1"/>
    <col min="1825" max="1826" width="17.7109375" style="2" customWidth="1"/>
    <col min="1827" max="1827" width="48.28515625" style="2" customWidth="1"/>
    <col min="1828" max="1828" width="24.85546875" style="2" customWidth="1"/>
    <col min="1829" max="1829" width="41.85546875" style="2" customWidth="1"/>
    <col min="1830" max="1830" width="43" style="2" customWidth="1"/>
    <col min="1831" max="1831" width="11.28515625" style="2" customWidth="1"/>
    <col min="1832" max="1832" width="18.85546875" style="2" customWidth="1"/>
    <col min="1833" max="1833" width="23.140625" style="2" customWidth="1"/>
    <col min="1834" max="1834" width="21.140625" style="2" customWidth="1"/>
    <col min="1835" max="1835" width="23.140625" style="2" customWidth="1"/>
    <col min="1836" max="1836" width="21" style="2" customWidth="1"/>
    <col min="1837" max="1837" width="23.5703125" style="2" customWidth="1"/>
    <col min="1838" max="1838" width="27.5703125" style="2" customWidth="1"/>
    <col min="1839" max="2077" width="9.140625" style="2"/>
    <col min="2078" max="2078" width="7.5703125" style="2" customWidth="1"/>
    <col min="2079" max="2079" width="22.85546875" style="2" customWidth="1"/>
    <col min="2080" max="2080" width="30.5703125" style="2" customWidth="1"/>
    <col min="2081" max="2082" width="17.7109375" style="2" customWidth="1"/>
    <col min="2083" max="2083" width="48.28515625" style="2" customWidth="1"/>
    <col min="2084" max="2084" width="24.85546875" style="2" customWidth="1"/>
    <col min="2085" max="2085" width="41.85546875" style="2" customWidth="1"/>
    <col min="2086" max="2086" width="43" style="2" customWidth="1"/>
    <col min="2087" max="2087" width="11.28515625" style="2" customWidth="1"/>
    <col min="2088" max="2088" width="18.85546875" style="2" customWidth="1"/>
    <col min="2089" max="2089" width="23.140625" style="2" customWidth="1"/>
    <col min="2090" max="2090" width="21.140625" style="2" customWidth="1"/>
    <col min="2091" max="2091" width="23.140625" style="2" customWidth="1"/>
    <col min="2092" max="2092" width="21" style="2" customWidth="1"/>
    <col min="2093" max="2093" width="23.5703125" style="2" customWidth="1"/>
    <col min="2094" max="2094" width="27.5703125" style="2" customWidth="1"/>
    <col min="2095" max="2333" width="9.140625" style="2"/>
    <col min="2334" max="2334" width="7.5703125" style="2" customWidth="1"/>
    <col min="2335" max="2335" width="22.85546875" style="2" customWidth="1"/>
    <col min="2336" max="2336" width="30.5703125" style="2" customWidth="1"/>
    <col min="2337" max="2338" width="17.7109375" style="2" customWidth="1"/>
    <col min="2339" max="2339" width="48.28515625" style="2" customWidth="1"/>
    <col min="2340" max="2340" width="24.85546875" style="2" customWidth="1"/>
    <col min="2341" max="2341" width="41.85546875" style="2" customWidth="1"/>
    <col min="2342" max="2342" width="43" style="2" customWidth="1"/>
    <col min="2343" max="2343" width="11.28515625" style="2" customWidth="1"/>
    <col min="2344" max="2344" width="18.85546875" style="2" customWidth="1"/>
    <col min="2345" max="2345" width="23.140625" style="2" customWidth="1"/>
    <col min="2346" max="2346" width="21.140625" style="2" customWidth="1"/>
    <col min="2347" max="2347" width="23.140625" style="2" customWidth="1"/>
    <col min="2348" max="2348" width="21" style="2" customWidth="1"/>
    <col min="2349" max="2349" width="23.5703125" style="2" customWidth="1"/>
    <col min="2350" max="2350" width="27.5703125" style="2" customWidth="1"/>
    <col min="2351" max="2589" width="9.140625" style="2"/>
    <col min="2590" max="2590" width="7.5703125" style="2" customWidth="1"/>
    <col min="2591" max="2591" width="22.85546875" style="2" customWidth="1"/>
    <col min="2592" max="2592" width="30.5703125" style="2" customWidth="1"/>
    <col min="2593" max="2594" width="17.7109375" style="2" customWidth="1"/>
    <col min="2595" max="2595" width="48.28515625" style="2" customWidth="1"/>
    <col min="2596" max="2596" width="24.85546875" style="2" customWidth="1"/>
    <col min="2597" max="2597" width="41.85546875" style="2" customWidth="1"/>
    <col min="2598" max="2598" width="43" style="2" customWidth="1"/>
    <col min="2599" max="2599" width="11.28515625" style="2" customWidth="1"/>
    <col min="2600" max="2600" width="18.85546875" style="2" customWidth="1"/>
    <col min="2601" max="2601" width="23.140625" style="2" customWidth="1"/>
    <col min="2602" max="2602" width="21.140625" style="2" customWidth="1"/>
    <col min="2603" max="2603" width="23.140625" style="2" customWidth="1"/>
    <col min="2604" max="2604" width="21" style="2" customWidth="1"/>
    <col min="2605" max="2605" width="23.5703125" style="2" customWidth="1"/>
    <col min="2606" max="2606" width="27.5703125" style="2" customWidth="1"/>
    <col min="2607" max="2845" width="9.140625" style="2"/>
    <col min="2846" max="2846" width="7.5703125" style="2" customWidth="1"/>
    <col min="2847" max="2847" width="22.85546875" style="2" customWidth="1"/>
    <col min="2848" max="2848" width="30.5703125" style="2" customWidth="1"/>
    <col min="2849" max="2850" width="17.7109375" style="2" customWidth="1"/>
    <col min="2851" max="2851" width="48.28515625" style="2" customWidth="1"/>
    <col min="2852" max="2852" width="24.85546875" style="2" customWidth="1"/>
    <col min="2853" max="2853" width="41.85546875" style="2" customWidth="1"/>
    <col min="2854" max="2854" width="43" style="2" customWidth="1"/>
    <col min="2855" max="2855" width="11.28515625" style="2" customWidth="1"/>
    <col min="2856" max="2856" width="18.85546875" style="2" customWidth="1"/>
    <col min="2857" max="2857" width="23.140625" style="2" customWidth="1"/>
    <col min="2858" max="2858" width="21.140625" style="2" customWidth="1"/>
    <col min="2859" max="2859" width="23.140625" style="2" customWidth="1"/>
    <col min="2860" max="2860" width="21" style="2" customWidth="1"/>
    <col min="2861" max="2861" width="23.5703125" style="2" customWidth="1"/>
    <col min="2862" max="2862" width="27.5703125" style="2" customWidth="1"/>
    <col min="2863" max="3101" width="9.140625" style="2"/>
    <col min="3102" max="3102" width="7.5703125" style="2" customWidth="1"/>
    <col min="3103" max="3103" width="22.85546875" style="2" customWidth="1"/>
    <col min="3104" max="3104" width="30.5703125" style="2" customWidth="1"/>
    <col min="3105" max="3106" width="17.7109375" style="2" customWidth="1"/>
    <col min="3107" max="3107" width="48.28515625" style="2" customWidth="1"/>
    <col min="3108" max="3108" width="24.85546875" style="2" customWidth="1"/>
    <col min="3109" max="3109" width="41.85546875" style="2" customWidth="1"/>
    <col min="3110" max="3110" width="43" style="2" customWidth="1"/>
    <col min="3111" max="3111" width="11.28515625" style="2" customWidth="1"/>
    <col min="3112" max="3112" width="18.85546875" style="2" customWidth="1"/>
    <col min="3113" max="3113" width="23.140625" style="2" customWidth="1"/>
    <col min="3114" max="3114" width="21.140625" style="2" customWidth="1"/>
    <col min="3115" max="3115" width="23.140625" style="2" customWidth="1"/>
    <col min="3116" max="3116" width="21" style="2" customWidth="1"/>
    <col min="3117" max="3117" width="23.5703125" style="2" customWidth="1"/>
    <col min="3118" max="3118" width="27.5703125" style="2" customWidth="1"/>
    <col min="3119" max="3357" width="9.140625" style="2"/>
    <col min="3358" max="3358" width="7.5703125" style="2" customWidth="1"/>
    <col min="3359" max="3359" width="22.85546875" style="2" customWidth="1"/>
    <col min="3360" max="3360" width="30.5703125" style="2" customWidth="1"/>
    <col min="3361" max="3362" width="17.7109375" style="2" customWidth="1"/>
    <col min="3363" max="3363" width="48.28515625" style="2" customWidth="1"/>
    <col min="3364" max="3364" width="24.85546875" style="2" customWidth="1"/>
    <col min="3365" max="3365" width="41.85546875" style="2" customWidth="1"/>
    <col min="3366" max="3366" width="43" style="2" customWidth="1"/>
    <col min="3367" max="3367" width="11.28515625" style="2" customWidth="1"/>
    <col min="3368" max="3368" width="18.85546875" style="2" customWidth="1"/>
    <col min="3369" max="3369" width="23.140625" style="2" customWidth="1"/>
    <col min="3370" max="3370" width="21.140625" style="2" customWidth="1"/>
    <col min="3371" max="3371" width="23.140625" style="2" customWidth="1"/>
    <col min="3372" max="3372" width="21" style="2" customWidth="1"/>
    <col min="3373" max="3373" width="23.5703125" style="2" customWidth="1"/>
    <col min="3374" max="3374" width="27.5703125" style="2" customWidth="1"/>
    <col min="3375" max="3613" width="9.140625" style="2"/>
    <col min="3614" max="3614" width="7.5703125" style="2" customWidth="1"/>
    <col min="3615" max="3615" width="22.85546875" style="2" customWidth="1"/>
    <col min="3616" max="3616" width="30.5703125" style="2" customWidth="1"/>
    <col min="3617" max="3618" width="17.7109375" style="2" customWidth="1"/>
    <col min="3619" max="3619" width="48.28515625" style="2" customWidth="1"/>
    <col min="3620" max="3620" width="24.85546875" style="2" customWidth="1"/>
    <col min="3621" max="3621" width="41.85546875" style="2" customWidth="1"/>
    <col min="3622" max="3622" width="43" style="2" customWidth="1"/>
    <col min="3623" max="3623" width="11.28515625" style="2" customWidth="1"/>
    <col min="3624" max="3624" width="18.85546875" style="2" customWidth="1"/>
    <col min="3625" max="3625" width="23.140625" style="2" customWidth="1"/>
    <col min="3626" max="3626" width="21.140625" style="2" customWidth="1"/>
    <col min="3627" max="3627" width="23.140625" style="2" customWidth="1"/>
    <col min="3628" max="3628" width="21" style="2" customWidth="1"/>
    <col min="3629" max="3629" width="23.5703125" style="2" customWidth="1"/>
    <col min="3630" max="3630" width="27.5703125" style="2" customWidth="1"/>
    <col min="3631" max="3869" width="9.140625" style="2"/>
    <col min="3870" max="3870" width="7.5703125" style="2" customWidth="1"/>
    <col min="3871" max="3871" width="22.85546875" style="2" customWidth="1"/>
    <col min="3872" max="3872" width="30.5703125" style="2" customWidth="1"/>
    <col min="3873" max="3874" width="17.7109375" style="2" customWidth="1"/>
    <col min="3875" max="3875" width="48.28515625" style="2" customWidth="1"/>
    <col min="3876" max="3876" width="24.85546875" style="2" customWidth="1"/>
    <col min="3877" max="3877" width="41.85546875" style="2" customWidth="1"/>
    <col min="3878" max="3878" width="43" style="2" customWidth="1"/>
    <col min="3879" max="3879" width="11.28515625" style="2" customWidth="1"/>
    <col min="3880" max="3880" width="18.85546875" style="2" customWidth="1"/>
    <col min="3881" max="3881" width="23.140625" style="2" customWidth="1"/>
    <col min="3882" max="3882" width="21.140625" style="2" customWidth="1"/>
    <col min="3883" max="3883" width="23.140625" style="2" customWidth="1"/>
    <col min="3884" max="3884" width="21" style="2" customWidth="1"/>
    <col min="3885" max="3885" width="23.5703125" style="2" customWidth="1"/>
    <col min="3886" max="3886" width="27.5703125" style="2" customWidth="1"/>
    <col min="3887" max="4125" width="9.140625" style="2"/>
    <col min="4126" max="4126" width="7.5703125" style="2" customWidth="1"/>
    <col min="4127" max="4127" width="22.85546875" style="2" customWidth="1"/>
    <col min="4128" max="4128" width="30.5703125" style="2" customWidth="1"/>
    <col min="4129" max="4130" width="17.7109375" style="2" customWidth="1"/>
    <col min="4131" max="4131" width="48.28515625" style="2" customWidth="1"/>
    <col min="4132" max="4132" width="24.85546875" style="2" customWidth="1"/>
    <col min="4133" max="4133" width="41.85546875" style="2" customWidth="1"/>
    <col min="4134" max="4134" width="43" style="2" customWidth="1"/>
    <col min="4135" max="4135" width="11.28515625" style="2" customWidth="1"/>
    <col min="4136" max="4136" width="18.85546875" style="2" customWidth="1"/>
    <col min="4137" max="4137" width="23.140625" style="2" customWidth="1"/>
    <col min="4138" max="4138" width="21.140625" style="2" customWidth="1"/>
    <col min="4139" max="4139" width="23.140625" style="2" customWidth="1"/>
    <col min="4140" max="4140" width="21" style="2" customWidth="1"/>
    <col min="4141" max="4141" width="23.5703125" style="2" customWidth="1"/>
    <col min="4142" max="4142" width="27.5703125" style="2" customWidth="1"/>
    <col min="4143" max="4381" width="9.140625" style="2"/>
    <col min="4382" max="4382" width="7.5703125" style="2" customWidth="1"/>
    <col min="4383" max="4383" width="22.85546875" style="2" customWidth="1"/>
    <col min="4384" max="4384" width="30.5703125" style="2" customWidth="1"/>
    <col min="4385" max="4386" width="17.7109375" style="2" customWidth="1"/>
    <col min="4387" max="4387" width="48.28515625" style="2" customWidth="1"/>
    <col min="4388" max="4388" width="24.85546875" style="2" customWidth="1"/>
    <col min="4389" max="4389" width="41.85546875" style="2" customWidth="1"/>
    <col min="4390" max="4390" width="43" style="2" customWidth="1"/>
    <col min="4391" max="4391" width="11.28515625" style="2" customWidth="1"/>
    <col min="4392" max="4392" width="18.85546875" style="2" customWidth="1"/>
    <col min="4393" max="4393" width="23.140625" style="2" customWidth="1"/>
    <col min="4394" max="4394" width="21.140625" style="2" customWidth="1"/>
    <col min="4395" max="4395" width="23.140625" style="2" customWidth="1"/>
    <col min="4396" max="4396" width="21" style="2" customWidth="1"/>
    <col min="4397" max="4397" width="23.5703125" style="2" customWidth="1"/>
    <col min="4398" max="4398" width="27.5703125" style="2" customWidth="1"/>
    <col min="4399" max="4637" width="9.140625" style="2"/>
    <col min="4638" max="4638" width="7.5703125" style="2" customWidth="1"/>
    <col min="4639" max="4639" width="22.85546875" style="2" customWidth="1"/>
    <col min="4640" max="4640" width="30.5703125" style="2" customWidth="1"/>
    <col min="4641" max="4642" width="17.7109375" style="2" customWidth="1"/>
    <col min="4643" max="4643" width="48.28515625" style="2" customWidth="1"/>
    <col min="4644" max="4644" width="24.85546875" style="2" customWidth="1"/>
    <col min="4645" max="4645" width="41.85546875" style="2" customWidth="1"/>
    <col min="4646" max="4646" width="43" style="2" customWidth="1"/>
    <col min="4647" max="4647" width="11.28515625" style="2" customWidth="1"/>
    <col min="4648" max="4648" width="18.85546875" style="2" customWidth="1"/>
    <col min="4649" max="4649" width="23.140625" style="2" customWidth="1"/>
    <col min="4650" max="4650" width="21.140625" style="2" customWidth="1"/>
    <col min="4651" max="4651" width="23.140625" style="2" customWidth="1"/>
    <col min="4652" max="4652" width="21" style="2" customWidth="1"/>
    <col min="4653" max="4653" width="23.5703125" style="2" customWidth="1"/>
    <col min="4654" max="4654" width="27.5703125" style="2" customWidth="1"/>
    <col min="4655" max="4893" width="9.140625" style="2"/>
    <col min="4894" max="4894" width="7.5703125" style="2" customWidth="1"/>
    <col min="4895" max="4895" width="22.85546875" style="2" customWidth="1"/>
    <col min="4896" max="4896" width="30.5703125" style="2" customWidth="1"/>
    <col min="4897" max="4898" width="17.7109375" style="2" customWidth="1"/>
    <col min="4899" max="4899" width="48.28515625" style="2" customWidth="1"/>
    <col min="4900" max="4900" width="24.85546875" style="2" customWidth="1"/>
    <col min="4901" max="4901" width="41.85546875" style="2" customWidth="1"/>
    <col min="4902" max="4902" width="43" style="2" customWidth="1"/>
    <col min="4903" max="4903" width="11.28515625" style="2" customWidth="1"/>
    <col min="4904" max="4904" width="18.85546875" style="2" customWidth="1"/>
    <col min="4905" max="4905" width="23.140625" style="2" customWidth="1"/>
    <col min="4906" max="4906" width="21.140625" style="2" customWidth="1"/>
    <col min="4907" max="4907" width="23.140625" style="2" customWidth="1"/>
    <col min="4908" max="4908" width="21" style="2" customWidth="1"/>
    <col min="4909" max="4909" width="23.5703125" style="2" customWidth="1"/>
    <col min="4910" max="4910" width="27.5703125" style="2" customWidth="1"/>
    <col min="4911" max="5149" width="9.140625" style="2"/>
    <col min="5150" max="5150" width="7.5703125" style="2" customWidth="1"/>
    <col min="5151" max="5151" width="22.85546875" style="2" customWidth="1"/>
    <col min="5152" max="5152" width="30.5703125" style="2" customWidth="1"/>
    <col min="5153" max="5154" width="17.7109375" style="2" customWidth="1"/>
    <col min="5155" max="5155" width="48.28515625" style="2" customWidth="1"/>
    <col min="5156" max="5156" width="24.85546875" style="2" customWidth="1"/>
    <col min="5157" max="5157" width="41.85546875" style="2" customWidth="1"/>
    <col min="5158" max="5158" width="43" style="2" customWidth="1"/>
    <col min="5159" max="5159" width="11.28515625" style="2" customWidth="1"/>
    <col min="5160" max="5160" width="18.85546875" style="2" customWidth="1"/>
    <col min="5161" max="5161" width="23.140625" style="2" customWidth="1"/>
    <col min="5162" max="5162" width="21.140625" style="2" customWidth="1"/>
    <col min="5163" max="5163" width="23.140625" style="2" customWidth="1"/>
    <col min="5164" max="5164" width="21" style="2" customWidth="1"/>
    <col min="5165" max="5165" width="23.5703125" style="2" customWidth="1"/>
    <col min="5166" max="5166" width="27.5703125" style="2" customWidth="1"/>
    <col min="5167" max="5405" width="9.140625" style="2"/>
    <col min="5406" max="5406" width="7.5703125" style="2" customWidth="1"/>
    <col min="5407" max="5407" width="22.85546875" style="2" customWidth="1"/>
    <col min="5408" max="5408" width="30.5703125" style="2" customWidth="1"/>
    <col min="5409" max="5410" width="17.7109375" style="2" customWidth="1"/>
    <col min="5411" max="5411" width="48.28515625" style="2" customWidth="1"/>
    <col min="5412" max="5412" width="24.85546875" style="2" customWidth="1"/>
    <col min="5413" max="5413" width="41.85546875" style="2" customWidth="1"/>
    <col min="5414" max="5414" width="43" style="2" customWidth="1"/>
    <col min="5415" max="5415" width="11.28515625" style="2" customWidth="1"/>
    <col min="5416" max="5416" width="18.85546875" style="2" customWidth="1"/>
    <col min="5417" max="5417" width="23.140625" style="2" customWidth="1"/>
    <col min="5418" max="5418" width="21.140625" style="2" customWidth="1"/>
    <col min="5419" max="5419" width="23.140625" style="2" customWidth="1"/>
    <col min="5420" max="5420" width="21" style="2" customWidth="1"/>
    <col min="5421" max="5421" width="23.5703125" style="2" customWidth="1"/>
    <col min="5422" max="5422" width="27.5703125" style="2" customWidth="1"/>
    <col min="5423" max="5661" width="9.140625" style="2"/>
    <col min="5662" max="5662" width="7.5703125" style="2" customWidth="1"/>
    <col min="5663" max="5663" width="22.85546875" style="2" customWidth="1"/>
    <col min="5664" max="5664" width="30.5703125" style="2" customWidth="1"/>
    <col min="5665" max="5666" width="17.7109375" style="2" customWidth="1"/>
    <col min="5667" max="5667" width="48.28515625" style="2" customWidth="1"/>
    <col min="5668" max="5668" width="24.85546875" style="2" customWidth="1"/>
    <col min="5669" max="5669" width="41.85546875" style="2" customWidth="1"/>
    <col min="5670" max="5670" width="43" style="2" customWidth="1"/>
    <col min="5671" max="5671" width="11.28515625" style="2" customWidth="1"/>
    <col min="5672" max="5672" width="18.85546875" style="2" customWidth="1"/>
    <col min="5673" max="5673" width="23.140625" style="2" customWidth="1"/>
    <col min="5674" max="5674" width="21.140625" style="2" customWidth="1"/>
    <col min="5675" max="5675" width="23.140625" style="2" customWidth="1"/>
    <col min="5676" max="5676" width="21" style="2" customWidth="1"/>
    <col min="5677" max="5677" width="23.5703125" style="2" customWidth="1"/>
    <col min="5678" max="5678" width="27.5703125" style="2" customWidth="1"/>
    <col min="5679" max="5917" width="9.140625" style="2"/>
    <col min="5918" max="5918" width="7.5703125" style="2" customWidth="1"/>
    <col min="5919" max="5919" width="22.85546875" style="2" customWidth="1"/>
    <col min="5920" max="5920" width="30.5703125" style="2" customWidth="1"/>
    <col min="5921" max="5922" width="17.7109375" style="2" customWidth="1"/>
    <col min="5923" max="5923" width="48.28515625" style="2" customWidth="1"/>
    <col min="5924" max="5924" width="24.85546875" style="2" customWidth="1"/>
    <col min="5925" max="5925" width="41.85546875" style="2" customWidth="1"/>
    <col min="5926" max="5926" width="43" style="2" customWidth="1"/>
    <col min="5927" max="5927" width="11.28515625" style="2" customWidth="1"/>
    <col min="5928" max="5928" width="18.85546875" style="2" customWidth="1"/>
    <col min="5929" max="5929" width="23.140625" style="2" customWidth="1"/>
    <col min="5930" max="5930" width="21.140625" style="2" customWidth="1"/>
    <col min="5931" max="5931" width="23.140625" style="2" customWidth="1"/>
    <col min="5932" max="5932" width="21" style="2" customWidth="1"/>
    <col min="5933" max="5933" width="23.5703125" style="2" customWidth="1"/>
    <col min="5934" max="5934" width="27.5703125" style="2" customWidth="1"/>
    <col min="5935" max="6173" width="9.140625" style="2"/>
    <col min="6174" max="6174" width="7.5703125" style="2" customWidth="1"/>
    <col min="6175" max="6175" width="22.85546875" style="2" customWidth="1"/>
    <col min="6176" max="6176" width="30.5703125" style="2" customWidth="1"/>
    <col min="6177" max="6178" width="17.7109375" style="2" customWidth="1"/>
    <col min="6179" max="6179" width="48.28515625" style="2" customWidth="1"/>
    <col min="6180" max="6180" width="24.85546875" style="2" customWidth="1"/>
    <col min="6181" max="6181" width="41.85546875" style="2" customWidth="1"/>
    <col min="6182" max="6182" width="43" style="2" customWidth="1"/>
    <col min="6183" max="6183" width="11.28515625" style="2" customWidth="1"/>
    <col min="6184" max="6184" width="18.85546875" style="2" customWidth="1"/>
    <col min="6185" max="6185" width="23.140625" style="2" customWidth="1"/>
    <col min="6186" max="6186" width="21.140625" style="2" customWidth="1"/>
    <col min="6187" max="6187" width="23.140625" style="2" customWidth="1"/>
    <col min="6188" max="6188" width="21" style="2" customWidth="1"/>
    <col min="6189" max="6189" width="23.5703125" style="2" customWidth="1"/>
    <col min="6190" max="6190" width="27.5703125" style="2" customWidth="1"/>
    <col min="6191" max="6429" width="9.140625" style="2"/>
    <col min="6430" max="6430" width="7.5703125" style="2" customWidth="1"/>
    <col min="6431" max="6431" width="22.85546875" style="2" customWidth="1"/>
    <col min="6432" max="6432" width="30.5703125" style="2" customWidth="1"/>
    <col min="6433" max="6434" width="17.7109375" style="2" customWidth="1"/>
    <col min="6435" max="6435" width="48.28515625" style="2" customWidth="1"/>
    <col min="6436" max="6436" width="24.85546875" style="2" customWidth="1"/>
    <col min="6437" max="6437" width="41.85546875" style="2" customWidth="1"/>
    <col min="6438" max="6438" width="43" style="2" customWidth="1"/>
    <col min="6439" max="6439" width="11.28515625" style="2" customWidth="1"/>
    <col min="6440" max="6440" width="18.85546875" style="2" customWidth="1"/>
    <col min="6441" max="6441" width="23.140625" style="2" customWidth="1"/>
    <col min="6442" max="6442" width="21.140625" style="2" customWidth="1"/>
    <col min="6443" max="6443" width="23.140625" style="2" customWidth="1"/>
    <col min="6444" max="6444" width="21" style="2" customWidth="1"/>
    <col min="6445" max="6445" width="23.5703125" style="2" customWidth="1"/>
    <col min="6446" max="6446" width="27.5703125" style="2" customWidth="1"/>
    <col min="6447" max="6685" width="9.140625" style="2"/>
    <col min="6686" max="6686" width="7.5703125" style="2" customWidth="1"/>
    <col min="6687" max="6687" width="22.85546875" style="2" customWidth="1"/>
    <col min="6688" max="6688" width="30.5703125" style="2" customWidth="1"/>
    <col min="6689" max="6690" width="17.7109375" style="2" customWidth="1"/>
    <col min="6691" max="6691" width="48.28515625" style="2" customWidth="1"/>
    <col min="6692" max="6692" width="24.85546875" style="2" customWidth="1"/>
    <col min="6693" max="6693" width="41.85546875" style="2" customWidth="1"/>
    <col min="6694" max="6694" width="43" style="2" customWidth="1"/>
    <col min="6695" max="6695" width="11.28515625" style="2" customWidth="1"/>
    <col min="6696" max="6696" width="18.85546875" style="2" customWidth="1"/>
    <col min="6697" max="6697" width="23.140625" style="2" customWidth="1"/>
    <col min="6698" max="6698" width="21.140625" style="2" customWidth="1"/>
    <col min="6699" max="6699" width="23.140625" style="2" customWidth="1"/>
    <col min="6700" max="6700" width="21" style="2" customWidth="1"/>
    <col min="6701" max="6701" width="23.5703125" style="2" customWidth="1"/>
    <col min="6702" max="6702" width="27.5703125" style="2" customWidth="1"/>
    <col min="6703" max="6941" width="9.140625" style="2"/>
    <col min="6942" max="6942" width="7.5703125" style="2" customWidth="1"/>
    <col min="6943" max="6943" width="22.85546875" style="2" customWidth="1"/>
    <col min="6944" max="6944" width="30.5703125" style="2" customWidth="1"/>
    <col min="6945" max="6946" width="17.7109375" style="2" customWidth="1"/>
    <col min="6947" max="6947" width="48.28515625" style="2" customWidth="1"/>
    <col min="6948" max="6948" width="24.85546875" style="2" customWidth="1"/>
    <col min="6949" max="6949" width="41.85546875" style="2" customWidth="1"/>
    <col min="6950" max="6950" width="43" style="2" customWidth="1"/>
    <col min="6951" max="6951" width="11.28515625" style="2" customWidth="1"/>
    <col min="6952" max="6952" width="18.85546875" style="2" customWidth="1"/>
    <col min="6953" max="6953" width="23.140625" style="2" customWidth="1"/>
    <col min="6954" max="6954" width="21.140625" style="2" customWidth="1"/>
    <col min="6955" max="6955" width="23.140625" style="2" customWidth="1"/>
    <col min="6956" max="6956" width="21" style="2" customWidth="1"/>
    <col min="6957" max="6957" width="23.5703125" style="2" customWidth="1"/>
    <col min="6958" max="6958" width="27.5703125" style="2" customWidth="1"/>
    <col min="6959" max="7197" width="9.140625" style="2"/>
    <col min="7198" max="7198" width="7.5703125" style="2" customWidth="1"/>
    <col min="7199" max="7199" width="22.85546875" style="2" customWidth="1"/>
    <col min="7200" max="7200" width="30.5703125" style="2" customWidth="1"/>
    <col min="7201" max="7202" width="17.7109375" style="2" customWidth="1"/>
    <col min="7203" max="7203" width="48.28515625" style="2" customWidth="1"/>
    <col min="7204" max="7204" width="24.85546875" style="2" customWidth="1"/>
    <col min="7205" max="7205" width="41.85546875" style="2" customWidth="1"/>
    <col min="7206" max="7206" width="43" style="2" customWidth="1"/>
    <col min="7207" max="7207" width="11.28515625" style="2" customWidth="1"/>
    <col min="7208" max="7208" width="18.85546875" style="2" customWidth="1"/>
    <col min="7209" max="7209" width="23.140625" style="2" customWidth="1"/>
    <col min="7210" max="7210" width="21.140625" style="2" customWidth="1"/>
    <col min="7211" max="7211" width="23.140625" style="2" customWidth="1"/>
    <col min="7212" max="7212" width="21" style="2" customWidth="1"/>
    <col min="7213" max="7213" width="23.5703125" style="2" customWidth="1"/>
    <col min="7214" max="7214" width="27.5703125" style="2" customWidth="1"/>
    <col min="7215" max="7453" width="9.140625" style="2"/>
    <col min="7454" max="7454" width="7.5703125" style="2" customWidth="1"/>
    <col min="7455" max="7455" width="22.85546875" style="2" customWidth="1"/>
    <col min="7456" max="7456" width="30.5703125" style="2" customWidth="1"/>
    <col min="7457" max="7458" width="17.7109375" style="2" customWidth="1"/>
    <col min="7459" max="7459" width="48.28515625" style="2" customWidth="1"/>
    <col min="7460" max="7460" width="24.85546875" style="2" customWidth="1"/>
    <col min="7461" max="7461" width="41.85546875" style="2" customWidth="1"/>
    <col min="7462" max="7462" width="43" style="2" customWidth="1"/>
    <col min="7463" max="7463" width="11.28515625" style="2" customWidth="1"/>
    <col min="7464" max="7464" width="18.85546875" style="2" customWidth="1"/>
    <col min="7465" max="7465" width="23.140625" style="2" customWidth="1"/>
    <col min="7466" max="7466" width="21.140625" style="2" customWidth="1"/>
    <col min="7467" max="7467" width="23.140625" style="2" customWidth="1"/>
    <col min="7468" max="7468" width="21" style="2" customWidth="1"/>
    <col min="7469" max="7469" width="23.5703125" style="2" customWidth="1"/>
    <col min="7470" max="7470" width="27.5703125" style="2" customWidth="1"/>
    <col min="7471" max="7709" width="9.140625" style="2"/>
    <col min="7710" max="7710" width="7.5703125" style="2" customWidth="1"/>
    <col min="7711" max="7711" width="22.85546875" style="2" customWidth="1"/>
    <col min="7712" max="7712" width="30.5703125" style="2" customWidth="1"/>
    <col min="7713" max="7714" width="17.7109375" style="2" customWidth="1"/>
    <col min="7715" max="7715" width="48.28515625" style="2" customWidth="1"/>
    <col min="7716" max="7716" width="24.85546875" style="2" customWidth="1"/>
    <col min="7717" max="7717" width="41.85546875" style="2" customWidth="1"/>
    <col min="7718" max="7718" width="43" style="2" customWidth="1"/>
    <col min="7719" max="7719" width="11.28515625" style="2" customWidth="1"/>
    <col min="7720" max="7720" width="18.85546875" style="2" customWidth="1"/>
    <col min="7721" max="7721" width="23.140625" style="2" customWidth="1"/>
    <col min="7722" max="7722" width="21.140625" style="2" customWidth="1"/>
    <col min="7723" max="7723" width="23.140625" style="2" customWidth="1"/>
    <col min="7724" max="7724" width="21" style="2" customWidth="1"/>
    <col min="7725" max="7725" width="23.5703125" style="2" customWidth="1"/>
    <col min="7726" max="7726" width="27.5703125" style="2" customWidth="1"/>
    <col min="7727" max="7965" width="9.140625" style="2"/>
    <col min="7966" max="7966" width="7.5703125" style="2" customWidth="1"/>
    <col min="7967" max="7967" width="22.85546875" style="2" customWidth="1"/>
    <col min="7968" max="7968" width="30.5703125" style="2" customWidth="1"/>
    <col min="7969" max="7970" width="17.7109375" style="2" customWidth="1"/>
    <col min="7971" max="7971" width="48.28515625" style="2" customWidth="1"/>
    <col min="7972" max="7972" width="24.85546875" style="2" customWidth="1"/>
    <col min="7973" max="7973" width="41.85546875" style="2" customWidth="1"/>
    <col min="7974" max="7974" width="43" style="2" customWidth="1"/>
    <col min="7975" max="7975" width="11.28515625" style="2" customWidth="1"/>
    <col min="7976" max="7976" width="18.85546875" style="2" customWidth="1"/>
    <col min="7977" max="7977" width="23.140625" style="2" customWidth="1"/>
    <col min="7978" max="7978" width="21.140625" style="2" customWidth="1"/>
    <col min="7979" max="7979" width="23.140625" style="2" customWidth="1"/>
    <col min="7980" max="7980" width="21" style="2" customWidth="1"/>
    <col min="7981" max="7981" width="23.5703125" style="2" customWidth="1"/>
    <col min="7982" max="7982" width="27.5703125" style="2" customWidth="1"/>
    <col min="7983" max="8221" width="9.140625" style="2"/>
    <col min="8222" max="8222" width="7.5703125" style="2" customWidth="1"/>
    <col min="8223" max="8223" width="22.85546875" style="2" customWidth="1"/>
    <col min="8224" max="8224" width="30.5703125" style="2" customWidth="1"/>
    <col min="8225" max="8226" width="17.7109375" style="2" customWidth="1"/>
    <col min="8227" max="8227" width="48.28515625" style="2" customWidth="1"/>
    <col min="8228" max="8228" width="24.85546875" style="2" customWidth="1"/>
    <col min="8229" max="8229" width="41.85546875" style="2" customWidth="1"/>
    <col min="8230" max="8230" width="43" style="2" customWidth="1"/>
    <col min="8231" max="8231" width="11.28515625" style="2" customWidth="1"/>
    <col min="8232" max="8232" width="18.85546875" style="2" customWidth="1"/>
    <col min="8233" max="8233" width="23.140625" style="2" customWidth="1"/>
    <col min="8234" max="8234" width="21.140625" style="2" customWidth="1"/>
    <col min="8235" max="8235" width="23.140625" style="2" customWidth="1"/>
    <col min="8236" max="8236" width="21" style="2" customWidth="1"/>
    <col min="8237" max="8237" width="23.5703125" style="2" customWidth="1"/>
    <col min="8238" max="8238" width="27.5703125" style="2" customWidth="1"/>
    <col min="8239" max="8477" width="9.140625" style="2"/>
    <col min="8478" max="8478" width="7.5703125" style="2" customWidth="1"/>
    <col min="8479" max="8479" width="22.85546875" style="2" customWidth="1"/>
    <col min="8480" max="8480" width="30.5703125" style="2" customWidth="1"/>
    <col min="8481" max="8482" width="17.7109375" style="2" customWidth="1"/>
    <col min="8483" max="8483" width="48.28515625" style="2" customWidth="1"/>
    <col min="8484" max="8484" width="24.85546875" style="2" customWidth="1"/>
    <col min="8485" max="8485" width="41.85546875" style="2" customWidth="1"/>
    <col min="8486" max="8486" width="43" style="2" customWidth="1"/>
    <col min="8487" max="8487" width="11.28515625" style="2" customWidth="1"/>
    <col min="8488" max="8488" width="18.85546875" style="2" customWidth="1"/>
    <col min="8489" max="8489" width="23.140625" style="2" customWidth="1"/>
    <col min="8490" max="8490" width="21.140625" style="2" customWidth="1"/>
    <col min="8491" max="8491" width="23.140625" style="2" customWidth="1"/>
    <col min="8492" max="8492" width="21" style="2" customWidth="1"/>
    <col min="8493" max="8493" width="23.5703125" style="2" customWidth="1"/>
    <col min="8494" max="8494" width="27.5703125" style="2" customWidth="1"/>
    <col min="8495" max="8733" width="9.140625" style="2"/>
    <col min="8734" max="8734" width="7.5703125" style="2" customWidth="1"/>
    <col min="8735" max="8735" width="22.85546875" style="2" customWidth="1"/>
    <col min="8736" max="8736" width="30.5703125" style="2" customWidth="1"/>
    <col min="8737" max="8738" width="17.7109375" style="2" customWidth="1"/>
    <col min="8739" max="8739" width="48.28515625" style="2" customWidth="1"/>
    <col min="8740" max="8740" width="24.85546875" style="2" customWidth="1"/>
    <col min="8741" max="8741" width="41.85546875" style="2" customWidth="1"/>
    <col min="8742" max="8742" width="43" style="2" customWidth="1"/>
    <col min="8743" max="8743" width="11.28515625" style="2" customWidth="1"/>
    <col min="8744" max="8744" width="18.85546875" style="2" customWidth="1"/>
    <col min="8745" max="8745" width="23.140625" style="2" customWidth="1"/>
    <col min="8746" max="8746" width="21.140625" style="2" customWidth="1"/>
    <col min="8747" max="8747" width="23.140625" style="2" customWidth="1"/>
    <col min="8748" max="8748" width="21" style="2" customWidth="1"/>
    <col min="8749" max="8749" width="23.5703125" style="2" customWidth="1"/>
    <col min="8750" max="8750" width="27.5703125" style="2" customWidth="1"/>
    <col min="8751" max="8989" width="9.140625" style="2"/>
    <col min="8990" max="8990" width="7.5703125" style="2" customWidth="1"/>
    <col min="8991" max="8991" width="22.85546875" style="2" customWidth="1"/>
    <col min="8992" max="8992" width="30.5703125" style="2" customWidth="1"/>
    <col min="8993" max="8994" width="17.7109375" style="2" customWidth="1"/>
    <col min="8995" max="8995" width="48.28515625" style="2" customWidth="1"/>
    <col min="8996" max="8996" width="24.85546875" style="2" customWidth="1"/>
    <col min="8997" max="8997" width="41.85546875" style="2" customWidth="1"/>
    <col min="8998" max="8998" width="43" style="2" customWidth="1"/>
    <col min="8999" max="8999" width="11.28515625" style="2" customWidth="1"/>
    <col min="9000" max="9000" width="18.85546875" style="2" customWidth="1"/>
    <col min="9001" max="9001" width="23.140625" style="2" customWidth="1"/>
    <col min="9002" max="9002" width="21.140625" style="2" customWidth="1"/>
    <col min="9003" max="9003" width="23.140625" style="2" customWidth="1"/>
    <col min="9004" max="9004" width="21" style="2" customWidth="1"/>
    <col min="9005" max="9005" width="23.5703125" style="2" customWidth="1"/>
    <col min="9006" max="9006" width="27.5703125" style="2" customWidth="1"/>
    <col min="9007" max="9245" width="9.140625" style="2"/>
    <col min="9246" max="9246" width="7.5703125" style="2" customWidth="1"/>
    <col min="9247" max="9247" width="22.85546875" style="2" customWidth="1"/>
    <col min="9248" max="9248" width="30.5703125" style="2" customWidth="1"/>
    <col min="9249" max="9250" width="17.7109375" style="2" customWidth="1"/>
    <col min="9251" max="9251" width="48.28515625" style="2" customWidth="1"/>
    <col min="9252" max="9252" width="24.85546875" style="2" customWidth="1"/>
    <col min="9253" max="9253" width="41.85546875" style="2" customWidth="1"/>
    <col min="9254" max="9254" width="43" style="2" customWidth="1"/>
    <col min="9255" max="9255" width="11.28515625" style="2" customWidth="1"/>
    <col min="9256" max="9256" width="18.85546875" style="2" customWidth="1"/>
    <col min="9257" max="9257" width="23.140625" style="2" customWidth="1"/>
    <col min="9258" max="9258" width="21.140625" style="2" customWidth="1"/>
    <col min="9259" max="9259" width="23.140625" style="2" customWidth="1"/>
    <col min="9260" max="9260" width="21" style="2" customWidth="1"/>
    <col min="9261" max="9261" width="23.5703125" style="2" customWidth="1"/>
    <col min="9262" max="9262" width="27.5703125" style="2" customWidth="1"/>
    <col min="9263" max="9501" width="9.140625" style="2"/>
    <col min="9502" max="9502" width="7.5703125" style="2" customWidth="1"/>
    <col min="9503" max="9503" width="22.85546875" style="2" customWidth="1"/>
    <col min="9504" max="9504" width="30.5703125" style="2" customWidth="1"/>
    <col min="9505" max="9506" width="17.7109375" style="2" customWidth="1"/>
    <col min="9507" max="9507" width="48.28515625" style="2" customWidth="1"/>
    <col min="9508" max="9508" width="24.85546875" style="2" customWidth="1"/>
    <col min="9509" max="9509" width="41.85546875" style="2" customWidth="1"/>
    <col min="9510" max="9510" width="43" style="2" customWidth="1"/>
    <col min="9511" max="9511" width="11.28515625" style="2" customWidth="1"/>
    <col min="9512" max="9512" width="18.85546875" style="2" customWidth="1"/>
    <col min="9513" max="9513" width="23.140625" style="2" customWidth="1"/>
    <col min="9514" max="9514" width="21.140625" style="2" customWidth="1"/>
    <col min="9515" max="9515" width="23.140625" style="2" customWidth="1"/>
    <col min="9516" max="9516" width="21" style="2" customWidth="1"/>
    <col min="9517" max="9517" width="23.5703125" style="2" customWidth="1"/>
    <col min="9518" max="9518" width="27.5703125" style="2" customWidth="1"/>
    <col min="9519" max="9757" width="9.140625" style="2"/>
    <col min="9758" max="9758" width="7.5703125" style="2" customWidth="1"/>
    <col min="9759" max="9759" width="22.85546875" style="2" customWidth="1"/>
    <col min="9760" max="9760" width="30.5703125" style="2" customWidth="1"/>
    <col min="9761" max="9762" width="17.7109375" style="2" customWidth="1"/>
    <col min="9763" max="9763" width="48.28515625" style="2" customWidth="1"/>
    <col min="9764" max="9764" width="24.85546875" style="2" customWidth="1"/>
    <col min="9765" max="9765" width="41.85546875" style="2" customWidth="1"/>
    <col min="9766" max="9766" width="43" style="2" customWidth="1"/>
    <col min="9767" max="9767" width="11.28515625" style="2" customWidth="1"/>
    <col min="9768" max="9768" width="18.85546875" style="2" customWidth="1"/>
    <col min="9769" max="9769" width="23.140625" style="2" customWidth="1"/>
    <col min="9770" max="9770" width="21.140625" style="2" customWidth="1"/>
    <col min="9771" max="9771" width="23.140625" style="2" customWidth="1"/>
    <col min="9772" max="9772" width="21" style="2" customWidth="1"/>
    <col min="9773" max="9773" width="23.5703125" style="2" customWidth="1"/>
    <col min="9774" max="9774" width="27.5703125" style="2" customWidth="1"/>
    <col min="9775" max="10013" width="9.140625" style="2"/>
    <col min="10014" max="10014" width="7.5703125" style="2" customWidth="1"/>
    <col min="10015" max="10015" width="22.85546875" style="2" customWidth="1"/>
    <col min="10016" max="10016" width="30.5703125" style="2" customWidth="1"/>
    <col min="10017" max="10018" width="17.7109375" style="2" customWidth="1"/>
    <col min="10019" max="10019" width="48.28515625" style="2" customWidth="1"/>
    <col min="10020" max="10020" width="24.85546875" style="2" customWidth="1"/>
    <col min="10021" max="10021" width="41.85546875" style="2" customWidth="1"/>
    <col min="10022" max="10022" width="43" style="2" customWidth="1"/>
    <col min="10023" max="10023" width="11.28515625" style="2" customWidth="1"/>
    <col min="10024" max="10024" width="18.85546875" style="2" customWidth="1"/>
    <col min="10025" max="10025" width="23.140625" style="2" customWidth="1"/>
    <col min="10026" max="10026" width="21.140625" style="2" customWidth="1"/>
    <col min="10027" max="10027" width="23.140625" style="2" customWidth="1"/>
    <col min="10028" max="10028" width="21" style="2" customWidth="1"/>
    <col min="10029" max="10029" width="23.5703125" style="2" customWidth="1"/>
    <col min="10030" max="10030" width="27.5703125" style="2" customWidth="1"/>
    <col min="10031" max="10269" width="9.140625" style="2"/>
    <col min="10270" max="10270" width="7.5703125" style="2" customWidth="1"/>
    <col min="10271" max="10271" width="22.85546875" style="2" customWidth="1"/>
    <col min="10272" max="10272" width="30.5703125" style="2" customWidth="1"/>
    <col min="10273" max="10274" width="17.7109375" style="2" customWidth="1"/>
    <col min="10275" max="10275" width="48.28515625" style="2" customWidth="1"/>
    <col min="10276" max="10276" width="24.85546875" style="2" customWidth="1"/>
    <col min="10277" max="10277" width="41.85546875" style="2" customWidth="1"/>
    <col min="10278" max="10278" width="43" style="2" customWidth="1"/>
    <col min="10279" max="10279" width="11.28515625" style="2" customWidth="1"/>
    <col min="10280" max="10280" width="18.85546875" style="2" customWidth="1"/>
    <col min="10281" max="10281" width="23.140625" style="2" customWidth="1"/>
    <col min="10282" max="10282" width="21.140625" style="2" customWidth="1"/>
    <col min="10283" max="10283" width="23.140625" style="2" customWidth="1"/>
    <col min="10284" max="10284" width="21" style="2" customWidth="1"/>
    <col min="10285" max="10285" width="23.5703125" style="2" customWidth="1"/>
    <col min="10286" max="10286" width="27.5703125" style="2" customWidth="1"/>
    <col min="10287" max="10525" width="9.140625" style="2"/>
    <col min="10526" max="10526" width="7.5703125" style="2" customWidth="1"/>
    <col min="10527" max="10527" width="22.85546875" style="2" customWidth="1"/>
    <col min="10528" max="10528" width="30.5703125" style="2" customWidth="1"/>
    <col min="10529" max="10530" width="17.7109375" style="2" customWidth="1"/>
    <col min="10531" max="10531" width="48.28515625" style="2" customWidth="1"/>
    <col min="10532" max="10532" width="24.85546875" style="2" customWidth="1"/>
    <col min="10533" max="10533" width="41.85546875" style="2" customWidth="1"/>
    <col min="10534" max="10534" width="43" style="2" customWidth="1"/>
    <col min="10535" max="10535" width="11.28515625" style="2" customWidth="1"/>
    <col min="10536" max="10536" width="18.85546875" style="2" customWidth="1"/>
    <col min="10537" max="10537" width="23.140625" style="2" customWidth="1"/>
    <col min="10538" max="10538" width="21.140625" style="2" customWidth="1"/>
    <col min="10539" max="10539" width="23.140625" style="2" customWidth="1"/>
    <col min="10540" max="10540" width="21" style="2" customWidth="1"/>
    <col min="10541" max="10541" width="23.5703125" style="2" customWidth="1"/>
    <col min="10542" max="10542" width="27.5703125" style="2" customWidth="1"/>
    <col min="10543" max="10781" width="9.140625" style="2"/>
    <col min="10782" max="10782" width="7.5703125" style="2" customWidth="1"/>
    <col min="10783" max="10783" width="22.85546875" style="2" customWidth="1"/>
    <col min="10784" max="10784" width="30.5703125" style="2" customWidth="1"/>
    <col min="10785" max="10786" width="17.7109375" style="2" customWidth="1"/>
    <col min="10787" max="10787" width="48.28515625" style="2" customWidth="1"/>
    <col min="10788" max="10788" width="24.85546875" style="2" customWidth="1"/>
    <col min="10789" max="10789" width="41.85546875" style="2" customWidth="1"/>
    <col min="10790" max="10790" width="43" style="2" customWidth="1"/>
    <col min="10791" max="10791" width="11.28515625" style="2" customWidth="1"/>
    <col min="10792" max="10792" width="18.85546875" style="2" customWidth="1"/>
    <col min="10793" max="10793" width="23.140625" style="2" customWidth="1"/>
    <col min="10794" max="10794" width="21.140625" style="2" customWidth="1"/>
    <col min="10795" max="10795" width="23.140625" style="2" customWidth="1"/>
    <col min="10796" max="10796" width="21" style="2" customWidth="1"/>
    <col min="10797" max="10797" width="23.5703125" style="2" customWidth="1"/>
    <col min="10798" max="10798" width="27.5703125" style="2" customWidth="1"/>
    <col min="10799" max="11037" width="9.140625" style="2"/>
    <col min="11038" max="11038" width="7.5703125" style="2" customWidth="1"/>
    <col min="11039" max="11039" width="22.85546875" style="2" customWidth="1"/>
    <col min="11040" max="11040" width="30.5703125" style="2" customWidth="1"/>
    <col min="11041" max="11042" width="17.7109375" style="2" customWidth="1"/>
    <col min="11043" max="11043" width="48.28515625" style="2" customWidth="1"/>
    <col min="11044" max="11044" width="24.85546875" style="2" customWidth="1"/>
    <col min="11045" max="11045" width="41.85546875" style="2" customWidth="1"/>
    <col min="11046" max="11046" width="43" style="2" customWidth="1"/>
    <col min="11047" max="11047" width="11.28515625" style="2" customWidth="1"/>
    <col min="11048" max="11048" width="18.85546875" style="2" customWidth="1"/>
    <col min="11049" max="11049" width="23.140625" style="2" customWidth="1"/>
    <col min="11050" max="11050" width="21.140625" style="2" customWidth="1"/>
    <col min="11051" max="11051" width="23.140625" style="2" customWidth="1"/>
    <col min="11052" max="11052" width="21" style="2" customWidth="1"/>
    <col min="11053" max="11053" width="23.5703125" style="2" customWidth="1"/>
    <col min="11054" max="11054" width="27.5703125" style="2" customWidth="1"/>
    <col min="11055" max="11293" width="9.140625" style="2"/>
    <col min="11294" max="11294" width="7.5703125" style="2" customWidth="1"/>
    <col min="11295" max="11295" width="22.85546875" style="2" customWidth="1"/>
    <col min="11296" max="11296" width="30.5703125" style="2" customWidth="1"/>
    <col min="11297" max="11298" width="17.7109375" style="2" customWidth="1"/>
    <col min="11299" max="11299" width="48.28515625" style="2" customWidth="1"/>
    <col min="11300" max="11300" width="24.85546875" style="2" customWidth="1"/>
    <col min="11301" max="11301" width="41.85546875" style="2" customWidth="1"/>
    <col min="11302" max="11302" width="43" style="2" customWidth="1"/>
    <col min="11303" max="11303" width="11.28515625" style="2" customWidth="1"/>
    <col min="11304" max="11304" width="18.85546875" style="2" customWidth="1"/>
    <col min="11305" max="11305" width="23.140625" style="2" customWidth="1"/>
    <col min="11306" max="11306" width="21.140625" style="2" customWidth="1"/>
    <col min="11307" max="11307" width="23.140625" style="2" customWidth="1"/>
    <col min="11308" max="11308" width="21" style="2" customWidth="1"/>
    <col min="11309" max="11309" width="23.5703125" style="2" customWidth="1"/>
    <col min="11310" max="11310" width="27.5703125" style="2" customWidth="1"/>
    <col min="11311" max="11549" width="9.140625" style="2"/>
    <col min="11550" max="11550" width="7.5703125" style="2" customWidth="1"/>
    <col min="11551" max="11551" width="22.85546875" style="2" customWidth="1"/>
    <col min="11552" max="11552" width="30.5703125" style="2" customWidth="1"/>
    <col min="11553" max="11554" width="17.7109375" style="2" customWidth="1"/>
    <col min="11555" max="11555" width="48.28515625" style="2" customWidth="1"/>
    <col min="11556" max="11556" width="24.85546875" style="2" customWidth="1"/>
    <col min="11557" max="11557" width="41.85546875" style="2" customWidth="1"/>
    <col min="11558" max="11558" width="43" style="2" customWidth="1"/>
    <col min="11559" max="11559" width="11.28515625" style="2" customWidth="1"/>
    <col min="11560" max="11560" width="18.85546875" style="2" customWidth="1"/>
    <col min="11561" max="11561" width="23.140625" style="2" customWidth="1"/>
    <col min="11562" max="11562" width="21.140625" style="2" customWidth="1"/>
    <col min="11563" max="11563" width="23.140625" style="2" customWidth="1"/>
    <col min="11564" max="11564" width="21" style="2" customWidth="1"/>
    <col min="11565" max="11565" width="23.5703125" style="2" customWidth="1"/>
    <col min="11566" max="11566" width="27.5703125" style="2" customWidth="1"/>
    <col min="11567" max="11805" width="9.140625" style="2"/>
    <col min="11806" max="11806" width="7.5703125" style="2" customWidth="1"/>
    <col min="11807" max="11807" width="22.85546875" style="2" customWidth="1"/>
    <col min="11808" max="11808" width="30.5703125" style="2" customWidth="1"/>
    <col min="11809" max="11810" width="17.7109375" style="2" customWidth="1"/>
    <col min="11811" max="11811" width="48.28515625" style="2" customWidth="1"/>
    <col min="11812" max="11812" width="24.85546875" style="2" customWidth="1"/>
    <col min="11813" max="11813" width="41.85546875" style="2" customWidth="1"/>
    <col min="11814" max="11814" width="43" style="2" customWidth="1"/>
    <col min="11815" max="11815" width="11.28515625" style="2" customWidth="1"/>
    <col min="11816" max="11816" width="18.85546875" style="2" customWidth="1"/>
    <col min="11817" max="11817" width="23.140625" style="2" customWidth="1"/>
    <col min="11818" max="11818" width="21.140625" style="2" customWidth="1"/>
    <col min="11819" max="11819" width="23.140625" style="2" customWidth="1"/>
    <col min="11820" max="11820" width="21" style="2" customWidth="1"/>
    <col min="11821" max="11821" width="23.5703125" style="2" customWidth="1"/>
    <col min="11822" max="11822" width="27.5703125" style="2" customWidth="1"/>
    <col min="11823" max="12061" width="9.140625" style="2"/>
    <col min="12062" max="12062" width="7.5703125" style="2" customWidth="1"/>
    <col min="12063" max="12063" width="22.85546875" style="2" customWidth="1"/>
    <col min="12064" max="12064" width="30.5703125" style="2" customWidth="1"/>
    <col min="12065" max="12066" width="17.7109375" style="2" customWidth="1"/>
    <col min="12067" max="12067" width="48.28515625" style="2" customWidth="1"/>
    <col min="12068" max="12068" width="24.85546875" style="2" customWidth="1"/>
    <col min="12069" max="12069" width="41.85546875" style="2" customWidth="1"/>
    <col min="12070" max="12070" width="43" style="2" customWidth="1"/>
    <col min="12071" max="12071" width="11.28515625" style="2" customWidth="1"/>
    <col min="12072" max="12072" width="18.85546875" style="2" customWidth="1"/>
    <col min="12073" max="12073" width="23.140625" style="2" customWidth="1"/>
    <col min="12074" max="12074" width="21.140625" style="2" customWidth="1"/>
    <col min="12075" max="12075" width="23.140625" style="2" customWidth="1"/>
    <col min="12076" max="12076" width="21" style="2" customWidth="1"/>
    <col min="12077" max="12077" width="23.5703125" style="2" customWidth="1"/>
    <col min="12078" max="12078" width="27.5703125" style="2" customWidth="1"/>
    <col min="12079" max="12317" width="9.140625" style="2"/>
    <col min="12318" max="12318" width="7.5703125" style="2" customWidth="1"/>
    <col min="12319" max="12319" width="22.85546875" style="2" customWidth="1"/>
    <col min="12320" max="12320" width="30.5703125" style="2" customWidth="1"/>
    <col min="12321" max="12322" width="17.7109375" style="2" customWidth="1"/>
    <col min="12323" max="12323" width="48.28515625" style="2" customWidth="1"/>
    <col min="12324" max="12324" width="24.85546875" style="2" customWidth="1"/>
    <col min="12325" max="12325" width="41.85546875" style="2" customWidth="1"/>
    <col min="12326" max="12326" width="43" style="2" customWidth="1"/>
    <col min="12327" max="12327" width="11.28515625" style="2" customWidth="1"/>
    <col min="12328" max="12328" width="18.85546875" style="2" customWidth="1"/>
    <col min="12329" max="12329" width="23.140625" style="2" customWidth="1"/>
    <col min="12330" max="12330" width="21.140625" style="2" customWidth="1"/>
    <col min="12331" max="12331" width="23.140625" style="2" customWidth="1"/>
    <col min="12332" max="12332" width="21" style="2" customWidth="1"/>
    <col min="12333" max="12333" width="23.5703125" style="2" customWidth="1"/>
    <col min="12334" max="12334" width="27.5703125" style="2" customWidth="1"/>
    <col min="12335" max="12573" width="9.140625" style="2"/>
    <col min="12574" max="12574" width="7.5703125" style="2" customWidth="1"/>
    <col min="12575" max="12575" width="22.85546875" style="2" customWidth="1"/>
    <col min="12576" max="12576" width="30.5703125" style="2" customWidth="1"/>
    <col min="12577" max="12578" width="17.7109375" style="2" customWidth="1"/>
    <col min="12579" max="12579" width="48.28515625" style="2" customWidth="1"/>
    <col min="12580" max="12580" width="24.85546875" style="2" customWidth="1"/>
    <col min="12581" max="12581" width="41.85546875" style="2" customWidth="1"/>
    <col min="12582" max="12582" width="43" style="2" customWidth="1"/>
    <col min="12583" max="12583" width="11.28515625" style="2" customWidth="1"/>
    <col min="12584" max="12584" width="18.85546875" style="2" customWidth="1"/>
    <col min="12585" max="12585" width="23.140625" style="2" customWidth="1"/>
    <col min="12586" max="12586" width="21.140625" style="2" customWidth="1"/>
    <col min="12587" max="12587" width="23.140625" style="2" customWidth="1"/>
    <col min="12588" max="12588" width="21" style="2" customWidth="1"/>
    <col min="12589" max="12589" width="23.5703125" style="2" customWidth="1"/>
    <col min="12590" max="12590" width="27.5703125" style="2" customWidth="1"/>
    <col min="12591" max="12829" width="9.140625" style="2"/>
    <col min="12830" max="12830" width="7.5703125" style="2" customWidth="1"/>
    <col min="12831" max="12831" width="22.85546875" style="2" customWidth="1"/>
    <col min="12832" max="12832" width="30.5703125" style="2" customWidth="1"/>
    <col min="12833" max="12834" width="17.7109375" style="2" customWidth="1"/>
    <col min="12835" max="12835" width="48.28515625" style="2" customWidth="1"/>
    <col min="12836" max="12836" width="24.85546875" style="2" customWidth="1"/>
    <col min="12837" max="12837" width="41.85546875" style="2" customWidth="1"/>
    <col min="12838" max="12838" width="43" style="2" customWidth="1"/>
    <col min="12839" max="12839" width="11.28515625" style="2" customWidth="1"/>
    <col min="12840" max="12840" width="18.85546875" style="2" customWidth="1"/>
    <col min="12841" max="12841" width="23.140625" style="2" customWidth="1"/>
    <col min="12842" max="12842" width="21.140625" style="2" customWidth="1"/>
    <col min="12843" max="12843" width="23.140625" style="2" customWidth="1"/>
    <col min="12844" max="12844" width="21" style="2" customWidth="1"/>
    <col min="12845" max="12845" width="23.5703125" style="2" customWidth="1"/>
    <col min="12846" max="12846" width="27.5703125" style="2" customWidth="1"/>
    <col min="12847" max="13085" width="9.140625" style="2"/>
    <col min="13086" max="13086" width="7.5703125" style="2" customWidth="1"/>
    <col min="13087" max="13087" width="22.85546875" style="2" customWidth="1"/>
    <col min="13088" max="13088" width="30.5703125" style="2" customWidth="1"/>
    <col min="13089" max="13090" width="17.7109375" style="2" customWidth="1"/>
    <col min="13091" max="13091" width="48.28515625" style="2" customWidth="1"/>
    <col min="13092" max="13092" width="24.85546875" style="2" customWidth="1"/>
    <col min="13093" max="13093" width="41.85546875" style="2" customWidth="1"/>
    <col min="13094" max="13094" width="43" style="2" customWidth="1"/>
    <col min="13095" max="13095" width="11.28515625" style="2" customWidth="1"/>
    <col min="13096" max="13096" width="18.85546875" style="2" customWidth="1"/>
    <col min="13097" max="13097" width="23.140625" style="2" customWidth="1"/>
    <col min="13098" max="13098" width="21.140625" style="2" customWidth="1"/>
    <col min="13099" max="13099" width="23.140625" style="2" customWidth="1"/>
    <col min="13100" max="13100" width="21" style="2" customWidth="1"/>
    <col min="13101" max="13101" width="23.5703125" style="2" customWidth="1"/>
    <col min="13102" max="13102" width="27.5703125" style="2" customWidth="1"/>
    <col min="13103" max="13341" width="9.140625" style="2"/>
    <col min="13342" max="13342" width="7.5703125" style="2" customWidth="1"/>
    <col min="13343" max="13343" width="22.85546875" style="2" customWidth="1"/>
    <col min="13344" max="13344" width="30.5703125" style="2" customWidth="1"/>
    <col min="13345" max="13346" width="17.7109375" style="2" customWidth="1"/>
    <col min="13347" max="13347" width="48.28515625" style="2" customWidth="1"/>
    <col min="13348" max="13348" width="24.85546875" style="2" customWidth="1"/>
    <col min="13349" max="13349" width="41.85546875" style="2" customWidth="1"/>
    <col min="13350" max="13350" width="43" style="2" customWidth="1"/>
    <col min="13351" max="13351" width="11.28515625" style="2" customWidth="1"/>
    <col min="13352" max="13352" width="18.85546875" style="2" customWidth="1"/>
    <col min="13353" max="13353" width="23.140625" style="2" customWidth="1"/>
    <col min="13354" max="13354" width="21.140625" style="2" customWidth="1"/>
    <col min="13355" max="13355" width="23.140625" style="2" customWidth="1"/>
    <col min="13356" max="13356" width="21" style="2" customWidth="1"/>
    <col min="13357" max="13357" width="23.5703125" style="2" customWidth="1"/>
    <col min="13358" max="13358" width="27.5703125" style="2" customWidth="1"/>
    <col min="13359" max="13597" width="9.140625" style="2"/>
    <col min="13598" max="13598" width="7.5703125" style="2" customWidth="1"/>
    <col min="13599" max="13599" width="22.85546875" style="2" customWidth="1"/>
    <col min="13600" max="13600" width="30.5703125" style="2" customWidth="1"/>
    <col min="13601" max="13602" width="17.7109375" style="2" customWidth="1"/>
    <col min="13603" max="13603" width="48.28515625" style="2" customWidth="1"/>
    <col min="13604" max="13604" width="24.85546875" style="2" customWidth="1"/>
    <col min="13605" max="13605" width="41.85546875" style="2" customWidth="1"/>
    <col min="13606" max="13606" width="43" style="2" customWidth="1"/>
    <col min="13607" max="13607" width="11.28515625" style="2" customWidth="1"/>
    <col min="13608" max="13608" width="18.85546875" style="2" customWidth="1"/>
    <col min="13609" max="13609" width="23.140625" style="2" customWidth="1"/>
    <col min="13610" max="13610" width="21.140625" style="2" customWidth="1"/>
    <col min="13611" max="13611" width="23.140625" style="2" customWidth="1"/>
    <col min="13612" max="13612" width="21" style="2" customWidth="1"/>
    <col min="13613" max="13613" width="23.5703125" style="2" customWidth="1"/>
    <col min="13614" max="13614" width="27.5703125" style="2" customWidth="1"/>
    <col min="13615" max="13853" width="9.140625" style="2"/>
    <col min="13854" max="13854" width="7.5703125" style="2" customWidth="1"/>
    <col min="13855" max="13855" width="22.85546875" style="2" customWidth="1"/>
    <col min="13856" max="13856" width="30.5703125" style="2" customWidth="1"/>
    <col min="13857" max="13858" width="17.7109375" style="2" customWidth="1"/>
    <col min="13859" max="13859" width="48.28515625" style="2" customWidth="1"/>
    <col min="13860" max="13860" width="24.85546875" style="2" customWidth="1"/>
    <col min="13861" max="13861" width="41.85546875" style="2" customWidth="1"/>
    <col min="13862" max="13862" width="43" style="2" customWidth="1"/>
    <col min="13863" max="13863" width="11.28515625" style="2" customWidth="1"/>
    <col min="13864" max="13864" width="18.85546875" style="2" customWidth="1"/>
    <col min="13865" max="13865" width="23.140625" style="2" customWidth="1"/>
    <col min="13866" max="13866" width="21.140625" style="2" customWidth="1"/>
    <col min="13867" max="13867" width="23.140625" style="2" customWidth="1"/>
    <col min="13868" max="13868" width="21" style="2" customWidth="1"/>
    <col min="13869" max="13869" width="23.5703125" style="2" customWidth="1"/>
    <col min="13870" max="13870" width="27.5703125" style="2" customWidth="1"/>
    <col min="13871" max="14109" width="9.140625" style="2"/>
    <col min="14110" max="14110" width="7.5703125" style="2" customWidth="1"/>
    <col min="14111" max="14111" width="22.85546875" style="2" customWidth="1"/>
    <col min="14112" max="14112" width="30.5703125" style="2" customWidth="1"/>
    <col min="14113" max="14114" width="17.7109375" style="2" customWidth="1"/>
    <col min="14115" max="14115" width="48.28515625" style="2" customWidth="1"/>
    <col min="14116" max="14116" width="24.85546875" style="2" customWidth="1"/>
    <col min="14117" max="14117" width="41.85546875" style="2" customWidth="1"/>
    <col min="14118" max="14118" width="43" style="2" customWidth="1"/>
    <col min="14119" max="14119" width="11.28515625" style="2" customWidth="1"/>
    <col min="14120" max="14120" width="18.85546875" style="2" customWidth="1"/>
    <col min="14121" max="14121" width="23.140625" style="2" customWidth="1"/>
    <col min="14122" max="14122" width="21.140625" style="2" customWidth="1"/>
    <col min="14123" max="14123" width="23.140625" style="2" customWidth="1"/>
    <col min="14124" max="14124" width="21" style="2" customWidth="1"/>
    <col min="14125" max="14125" width="23.5703125" style="2" customWidth="1"/>
    <col min="14126" max="14126" width="27.5703125" style="2" customWidth="1"/>
    <col min="14127" max="14365" width="9.140625" style="2"/>
    <col min="14366" max="14366" width="7.5703125" style="2" customWidth="1"/>
    <col min="14367" max="14367" width="22.85546875" style="2" customWidth="1"/>
    <col min="14368" max="14368" width="30.5703125" style="2" customWidth="1"/>
    <col min="14369" max="14370" width="17.7109375" style="2" customWidth="1"/>
    <col min="14371" max="14371" width="48.28515625" style="2" customWidth="1"/>
    <col min="14372" max="14372" width="24.85546875" style="2" customWidth="1"/>
    <col min="14373" max="14373" width="41.85546875" style="2" customWidth="1"/>
    <col min="14374" max="14374" width="43" style="2" customWidth="1"/>
    <col min="14375" max="14375" width="11.28515625" style="2" customWidth="1"/>
    <col min="14376" max="14376" width="18.85546875" style="2" customWidth="1"/>
    <col min="14377" max="14377" width="23.140625" style="2" customWidth="1"/>
    <col min="14378" max="14378" width="21.140625" style="2" customWidth="1"/>
    <col min="14379" max="14379" width="23.140625" style="2" customWidth="1"/>
    <col min="14380" max="14380" width="21" style="2" customWidth="1"/>
    <col min="14381" max="14381" width="23.5703125" style="2" customWidth="1"/>
    <col min="14382" max="14382" width="27.5703125" style="2" customWidth="1"/>
    <col min="14383" max="14621" width="9.140625" style="2"/>
    <col min="14622" max="14622" width="7.5703125" style="2" customWidth="1"/>
    <col min="14623" max="14623" width="22.85546875" style="2" customWidth="1"/>
    <col min="14624" max="14624" width="30.5703125" style="2" customWidth="1"/>
    <col min="14625" max="14626" width="17.7109375" style="2" customWidth="1"/>
    <col min="14627" max="14627" width="48.28515625" style="2" customWidth="1"/>
    <col min="14628" max="14628" width="24.85546875" style="2" customWidth="1"/>
    <col min="14629" max="14629" width="41.85546875" style="2" customWidth="1"/>
    <col min="14630" max="14630" width="43" style="2" customWidth="1"/>
    <col min="14631" max="14631" width="11.28515625" style="2" customWidth="1"/>
    <col min="14632" max="14632" width="18.85546875" style="2" customWidth="1"/>
    <col min="14633" max="14633" width="23.140625" style="2" customWidth="1"/>
    <col min="14634" max="14634" width="21.140625" style="2" customWidth="1"/>
    <col min="14635" max="14635" width="23.140625" style="2" customWidth="1"/>
    <col min="14636" max="14636" width="21" style="2" customWidth="1"/>
    <col min="14637" max="14637" width="23.5703125" style="2" customWidth="1"/>
    <col min="14638" max="14638" width="27.5703125" style="2" customWidth="1"/>
    <col min="14639" max="14877" width="9.140625" style="2"/>
    <col min="14878" max="14878" width="7.5703125" style="2" customWidth="1"/>
    <col min="14879" max="14879" width="22.85546875" style="2" customWidth="1"/>
    <col min="14880" max="14880" width="30.5703125" style="2" customWidth="1"/>
    <col min="14881" max="14882" width="17.7109375" style="2" customWidth="1"/>
    <col min="14883" max="14883" width="48.28515625" style="2" customWidth="1"/>
    <col min="14884" max="14884" width="24.85546875" style="2" customWidth="1"/>
    <col min="14885" max="14885" width="41.85546875" style="2" customWidth="1"/>
    <col min="14886" max="14886" width="43" style="2" customWidth="1"/>
    <col min="14887" max="14887" width="11.28515625" style="2" customWidth="1"/>
    <col min="14888" max="14888" width="18.85546875" style="2" customWidth="1"/>
    <col min="14889" max="14889" width="23.140625" style="2" customWidth="1"/>
    <col min="14890" max="14890" width="21.140625" style="2" customWidth="1"/>
    <col min="14891" max="14891" width="23.140625" style="2" customWidth="1"/>
    <col min="14892" max="14892" width="21" style="2" customWidth="1"/>
    <col min="14893" max="14893" width="23.5703125" style="2" customWidth="1"/>
    <col min="14894" max="14894" width="27.5703125" style="2" customWidth="1"/>
    <col min="14895" max="15133" width="9.140625" style="2"/>
    <col min="15134" max="15134" width="7.5703125" style="2" customWidth="1"/>
    <col min="15135" max="15135" width="22.85546875" style="2" customWidth="1"/>
    <col min="15136" max="15136" width="30.5703125" style="2" customWidth="1"/>
    <col min="15137" max="15138" width="17.7109375" style="2" customWidth="1"/>
    <col min="15139" max="15139" width="48.28515625" style="2" customWidth="1"/>
    <col min="15140" max="15140" width="24.85546875" style="2" customWidth="1"/>
    <col min="15141" max="15141" width="41.85546875" style="2" customWidth="1"/>
    <col min="15142" max="15142" width="43" style="2" customWidth="1"/>
    <col min="15143" max="15143" width="11.28515625" style="2" customWidth="1"/>
    <col min="15144" max="15144" width="18.85546875" style="2" customWidth="1"/>
    <col min="15145" max="15145" width="23.140625" style="2" customWidth="1"/>
    <col min="15146" max="15146" width="21.140625" style="2" customWidth="1"/>
    <col min="15147" max="15147" width="23.140625" style="2" customWidth="1"/>
    <col min="15148" max="15148" width="21" style="2" customWidth="1"/>
    <col min="15149" max="15149" width="23.5703125" style="2" customWidth="1"/>
    <col min="15150" max="15150" width="27.5703125" style="2" customWidth="1"/>
    <col min="15151" max="15389" width="9.140625" style="2"/>
    <col min="15390" max="15390" width="7.5703125" style="2" customWidth="1"/>
    <col min="15391" max="15391" width="22.85546875" style="2" customWidth="1"/>
    <col min="15392" max="15392" width="30.5703125" style="2" customWidth="1"/>
    <col min="15393" max="15394" width="17.7109375" style="2" customWidth="1"/>
    <col min="15395" max="15395" width="48.28515625" style="2" customWidth="1"/>
    <col min="15396" max="15396" width="24.85546875" style="2" customWidth="1"/>
    <col min="15397" max="15397" width="41.85546875" style="2" customWidth="1"/>
    <col min="15398" max="15398" width="43" style="2" customWidth="1"/>
    <col min="15399" max="15399" width="11.28515625" style="2" customWidth="1"/>
    <col min="15400" max="15400" width="18.85546875" style="2" customWidth="1"/>
    <col min="15401" max="15401" width="23.140625" style="2" customWidth="1"/>
    <col min="15402" max="15402" width="21.140625" style="2" customWidth="1"/>
    <col min="15403" max="15403" width="23.140625" style="2" customWidth="1"/>
    <col min="15404" max="15404" width="21" style="2" customWidth="1"/>
    <col min="15405" max="15405" width="23.5703125" style="2" customWidth="1"/>
    <col min="15406" max="15406" width="27.5703125" style="2" customWidth="1"/>
    <col min="15407" max="15645" width="9.140625" style="2"/>
    <col min="15646" max="15646" width="7.5703125" style="2" customWidth="1"/>
    <col min="15647" max="15647" width="22.85546875" style="2" customWidth="1"/>
    <col min="15648" max="15648" width="30.5703125" style="2" customWidth="1"/>
    <col min="15649" max="15650" width="17.7109375" style="2" customWidth="1"/>
    <col min="15651" max="15651" width="48.28515625" style="2" customWidth="1"/>
    <col min="15652" max="15652" width="24.85546875" style="2" customWidth="1"/>
    <col min="15653" max="15653" width="41.85546875" style="2" customWidth="1"/>
    <col min="15654" max="15654" width="43" style="2" customWidth="1"/>
    <col min="15655" max="15655" width="11.28515625" style="2" customWidth="1"/>
    <col min="15656" max="15656" width="18.85546875" style="2" customWidth="1"/>
    <col min="15657" max="15657" width="23.140625" style="2" customWidth="1"/>
    <col min="15658" max="15658" width="21.140625" style="2" customWidth="1"/>
    <col min="15659" max="15659" width="23.140625" style="2" customWidth="1"/>
    <col min="15660" max="15660" width="21" style="2" customWidth="1"/>
    <col min="15661" max="15661" width="23.5703125" style="2" customWidth="1"/>
    <col min="15662" max="15662" width="27.5703125" style="2" customWidth="1"/>
    <col min="15663" max="15901" width="9.140625" style="2"/>
    <col min="15902" max="15902" width="7.5703125" style="2" customWidth="1"/>
    <col min="15903" max="15903" width="22.85546875" style="2" customWidth="1"/>
    <col min="15904" max="15904" width="30.5703125" style="2" customWidth="1"/>
    <col min="15905" max="15906" width="17.7109375" style="2" customWidth="1"/>
    <col min="15907" max="15907" width="48.28515625" style="2" customWidth="1"/>
    <col min="15908" max="15908" width="24.85546875" style="2" customWidth="1"/>
    <col min="15909" max="15909" width="41.85546875" style="2" customWidth="1"/>
    <col min="15910" max="15910" width="43" style="2" customWidth="1"/>
    <col min="15911" max="15911" width="11.28515625" style="2" customWidth="1"/>
    <col min="15912" max="15912" width="18.85546875" style="2" customWidth="1"/>
    <col min="15913" max="15913" width="23.140625" style="2" customWidth="1"/>
    <col min="15914" max="15914" width="21.140625" style="2" customWidth="1"/>
    <col min="15915" max="15915" width="23.140625" style="2" customWidth="1"/>
    <col min="15916" max="15916" width="21" style="2" customWidth="1"/>
    <col min="15917" max="15917" width="23.5703125" style="2" customWidth="1"/>
    <col min="15918" max="15918" width="27.5703125" style="2" customWidth="1"/>
    <col min="15919" max="16384" width="9.140625" style="2"/>
  </cols>
  <sheetData>
    <row r="1" spans="1:15" ht="89.25" customHeight="1" thickBot="1" x14ac:dyDescent="0.3">
      <c r="A1" s="46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62.25" customHeight="1" thickBot="1" x14ac:dyDescent="0.3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/>
      <c r="I2" s="48"/>
      <c r="J2" s="48" t="s">
        <v>35</v>
      </c>
      <c r="K2" s="48"/>
      <c r="L2" s="53" t="s">
        <v>133</v>
      </c>
      <c r="M2" s="53" t="s">
        <v>36</v>
      </c>
      <c r="N2" s="53" t="s">
        <v>134</v>
      </c>
      <c r="O2" s="51" t="s">
        <v>135</v>
      </c>
    </row>
    <row r="3" spans="1:15" ht="148.5" customHeight="1" thickBot="1" x14ac:dyDescent="0.3">
      <c r="A3" s="48"/>
      <c r="B3" s="48"/>
      <c r="C3" s="48"/>
      <c r="D3" s="48"/>
      <c r="E3" s="48"/>
      <c r="F3" s="48"/>
      <c r="G3" s="22" t="s">
        <v>7</v>
      </c>
      <c r="H3" s="22" t="s">
        <v>8</v>
      </c>
      <c r="I3" s="22" t="s">
        <v>9</v>
      </c>
      <c r="J3" s="23" t="s">
        <v>10</v>
      </c>
      <c r="K3" s="23" t="s">
        <v>11</v>
      </c>
      <c r="L3" s="54"/>
      <c r="M3" s="54"/>
      <c r="N3" s="54"/>
      <c r="O3" s="52"/>
    </row>
    <row r="4" spans="1:15" s="25" customFormat="1" ht="22.5" customHeight="1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  <c r="O4" s="24">
        <v>15</v>
      </c>
    </row>
    <row r="5" spans="1:15" ht="54" customHeight="1" thickBot="1" x14ac:dyDescent="0.3">
      <c r="A5" s="21">
        <v>1</v>
      </c>
      <c r="B5" s="26" t="s">
        <v>12</v>
      </c>
      <c r="C5" s="28" t="s">
        <v>37</v>
      </c>
      <c r="D5" s="29" t="s">
        <v>38</v>
      </c>
      <c r="E5" s="29" t="s">
        <v>39</v>
      </c>
      <c r="F5" s="28" t="s">
        <v>40</v>
      </c>
      <c r="G5" s="30">
        <v>9906542493</v>
      </c>
      <c r="H5" s="31" t="s">
        <v>41</v>
      </c>
      <c r="I5" s="32" t="s">
        <v>42</v>
      </c>
      <c r="J5" s="11">
        <v>12</v>
      </c>
      <c r="K5" s="11">
        <v>1000</v>
      </c>
      <c r="L5" s="8">
        <v>10</v>
      </c>
      <c r="M5" s="8">
        <v>257</v>
      </c>
      <c r="N5" s="8">
        <v>80</v>
      </c>
      <c r="O5" s="8">
        <v>113</v>
      </c>
    </row>
    <row r="6" spans="1:15" ht="54" customHeight="1" thickBot="1" x14ac:dyDescent="0.3">
      <c r="A6" s="21">
        <v>2</v>
      </c>
      <c r="B6" s="26" t="s">
        <v>13</v>
      </c>
      <c r="C6" s="28" t="s">
        <v>13</v>
      </c>
      <c r="D6" s="29" t="s">
        <v>38</v>
      </c>
      <c r="E6" s="29" t="s">
        <v>43</v>
      </c>
      <c r="F6" s="28" t="s">
        <v>44</v>
      </c>
      <c r="G6" s="30">
        <v>7006352563</v>
      </c>
      <c r="H6" s="31" t="s">
        <v>45</v>
      </c>
      <c r="I6" s="32" t="s">
        <v>46</v>
      </c>
      <c r="J6" s="11">
        <v>32</v>
      </c>
      <c r="K6" s="11">
        <v>1000</v>
      </c>
      <c r="L6" s="12">
        <v>9</v>
      </c>
      <c r="M6" s="12">
        <v>262</v>
      </c>
      <c r="N6" s="12">
        <v>28</v>
      </c>
      <c r="O6" s="12">
        <v>98</v>
      </c>
    </row>
    <row r="7" spans="1:15" ht="54" customHeight="1" thickBot="1" x14ac:dyDescent="0.3">
      <c r="A7" s="21">
        <v>3</v>
      </c>
      <c r="B7" s="26" t="s">
        <v>14</v>
      </c>
      <c r="C7" s="28" t="s">
        <v>47</v>
      </c>
      <c r="D7" s="29" t="s">
        <v>38</v>
      </c>
      <c r="E7" s="29" t="s">
        <v>48</v>
      </c>
      <c r="F7" s="33" t="s">
        <v>49</v>
      </c>
      <c r="G7" s="30">
        <v>9596500911</v>
      </c>
      <c r="H7" s="31" t="s">
        <v>50</v>
      </c>
      <c r="I7" s="34" t="s">
        <v>51</v>
      </c>
      <c r="J7" s="11">
        <v>30</v>
      </c>
      <c r="K7" s="11">
        <v>1000</v>
      </c>
      <c r="L7" s="13">
        <v>10</v>
      </c>
      <c r="M7" s="13">
        <v>261</v>
      </c>
      <c r="N7" s="13">
        <v>48</v>
      </c>
      <c r="O7" s="13">
        <v>147</v>
      </c>
    </row>
    <row r="8" spans="1:15" ht="54" customHeight="1" thickBot="1" x14ac:dyDescent="0.3">
      <c r="A8" s="21">
        <v>4</v>
      </c>
      <c r="B8" s="26" t="s">
        <v>15</v>
      </c>
      <c r="C8" s="28" t="s">
        <v>52</v>
      </c>
      <c r="D8" s="29" t="s">
        <v>38</v>
      </c>
      <c r="E8" s="29" t="s">
        <v>53</v>
      </c>
      <c r="F8" s="28" t="s">
        <v>93</v>
      </c>
      <c r="G8" s="30">
        <v>9906466786</v>
      </c>
      <c r="H8" s="31" t="s">
        <v>54</v>
      </c>
      <c r="I8" s="32" t="s">
        <v>55</v>
      </c>
      <c r="J8" s="11">
        <v>30</v>
      </c>
      <c r="K8" s="11">
        <v>1000</v>
      </c>
      <c r="L8" s="13">
        <v>8</v>
      </c>
      <c r="M8" s="13">
        <v>270</v>
      </c>
      <c r="N8" s="13">
        <v>56</v>
      </c>
      <c r="O8" s="13">
        <v>124</v>
      </c>
    </row>
    <row r="9" spans="1:15" ht="54" customHeight="1" thickBot="1" x14ac:dyDescent="0.3">
      <c r="A9" s="21">
        <v>5</v>
      </c>
      <c r="B9" s="26" t="s">
        <v>16</v>
      </c>
      <c r="C9" s="28" t="s">
        <v>56</v>
      </c>
      <c r="D9" s="29" t="s">
        <v>38</v>
      </c>
      <c r="E9" s="29" t="s">
        <v>57</v>
      </c>
      <c r="F9" s="28" t="s">
        <v>58</v>
      </c>
      <c r="G9" s="30">
        <v>9469342027</v>
      </c>
      <c r="H9" s="31" t="s">
        <v>59</v>
      </c>
      <c r="I9" s="34" t="s">
        <v>60</v>
      </c>
      <c r="J9" s="11">
        <v>39</v>
      </c>
      <c r="K9" s="11">
        <v>1000</v>
      </c>
      <c r="L9" s="13">
        <v>10</v>
      </c>
      <c r="M9" s="13">
        <v>280</v>
      </c>
      <c r="N9" s="13">
        <v>61</v>
      </c>
      <c r="O9" s="13">
        <v>262</v>
      </c>
    </row>
    <row r="10" spans="1:15" ht="54" customHeight="1" thickBot="1" x14ac:dyDescent="0.3">
      <c r="A10" s="21">
        <v>6</v>
      </c>
      <c r="B10" s="26" t="s">
        <v>17</v>
      </c>
      <c r="C10" s="28" t="s">
        <v>17</v>
      </c>
      <c r="D10" s="29" t="s">
        <v>38</v>
      </c>
      <c r="E10" s="29" t="s">
        <v>43</v>
      </c>
      <c r="F10" s="28" t="s">
        <v>92</v>
      </c>
      <c r="G10" s="30">
        <v>9018427269</v>
      </c>
      <c r="H10" s="31" t="s">
        <v>61</v>
      </c>
      <c r="I10" s="34" t="s">
        <v>62</v>
      </c>
      <c r="J10" s="11">
        <v>34</v>
      </c>
      <c r="K10" s="11">
        <v>1000</v>
      </c>
      <c r="L10" s="13">
        <v>10</v>
      </c>
      <c r="M10" s="13">
        <v>316</v>
      </c>
      <c r="N10" s="13">
        <v>28</v>
      </c>
      <c r="O10" s="36">
        <v>28</v>
      </c>
    </row>
    <row r="11" spans="1:15" ht="54" customHeight="1" thickBot="1" x14ac:dyDescent="0.3">
      <c r="A11" s="21">
        <v>7</v>
      </c>
      <c r="B11" s="26" t="s">
        <v>18</v>
      </c>
      <c r="C11" s="28" t="s">
        <v>63</v>
      </c>
      <c r="D11" s="29" t="s">
        <v>38</v>
      </c>
      <c r="E11" s="29" t="s">
        <v>64</v>
      </c>
      <c r="F11" s="28" t="s">
        <v>65</v>
      </c>
      <c r="G11" s="30">
        <v>9541062079</v>
      </c>
      <c r="H11" s="31" t="s">
        <v>66</v>
      </c>
      <c r="I11" s="34" t="s">
        <v>67</v>
      </c>
      <c r="J11" s="11">
        <v>32</v>
      </c>
      <c r="K11" s="11">
        <v>1000</v>
      </c>
      <c r="L11" s="13">
        <v>9</v>
      </c>
      <c r="M11" s="13">
        <v>240</v>
      </c>
      <c r="N11" s="13">
        <v>58</v>
      </c>
      <c r="O11" s="13">
        <v>90</v>
      </c>
    </row>
    <row r="12" spans="1:15" ht="54" customHeight="1" thickBot="1" x14ac:dyDescent="0.3">
      <c r="A12" s="21">
        <v>8</v>
      </c>
      <c r="B12" s="26" t="s">
        <v>19</v>
      </c>
      <c r="C12" s="28" t="s">
        <v>68</v>
      </c>
      <c r="D12" s="29" t="s">
        <v>38</v>
      </c>
      <c r="E12" s="29" t="s">
        <v>69</v>
      </c>
      <c r="F12" s="28" t="s">
        <v>70</v>
      </c>
      <c r="G12" s="30">
        <v>9419211660</v>
      </c>
      <c r="H12" s="31" t="s">
        <v>71</v>
      </c>
      <c r="I12" s="32" t="s">
        <v>72</v>
      </c>
      <c r="J12" s="11">
        <v>30</v>
      </c>
      <c r="K12" s="11">
        <v>1000</v>
      </c>
      <c r="L12" s="13">
        <v>11</v>
      </c>
      <c r="M12" s="13">
        <v>344</v>
      </c>
      <c r="N12" s="13">
        <v>64</v>
      </c>
      <c r="O12" s="13">
        <v>301</v>
      </c>
    </row>
    <row r="13" spans="1:15" ht="54" customHeight="1" thickBot="1" x14ac:dyDescent="0.3">
      <c r="A13" s="21">
        <v>9</v>
      </c>
      <c r="B13" s="26" t="s">
        <v>20</v>
      </c>
      <c r="C13" s="28" t="s">
        <v>20</v>
      </c>
      <c r="D13" s="29" t="s">
        <v>38</v>
      </c>
      <c r="E13" s="29" t="s">
        <v>73</v>
      </c>
      <c r="F13" s="37" t="s">
        <v>74</v>
      </c>
      <c r="G13" s="38">
        <v>9858887589</v>
      </c>
      <c r="H13" s="31" t="s">
        <v>75</v>
      </c>
      <c r="I13" s="34" t="s">
        <v>76</v>
      </c>
      <c r="J13" s="11">
        <v>39</v>
      </c>
      <c r="K13" s="11">
        <v>1000</v>
      </c>
      <c r="L13" s="13">
        <v>14</v>
      </c>
      <c r="M13" s="13">
        <v>402</v>
      </c>
      <c r="N13" s="13">
        <v>5</v>
      </c>
      <c r="O13" s="13">
        <v>67</v>
      </c>
    </row>
    <row r="14" spans="1:15" ht="54" customHeight="1" thickBot="1" x14ac:dyDescent="0.3">
      <c r="A14" s="21">
        <v>10</v>
      </c>
      <c r="B14" s="26" t="s">
        <v>21</v>
      </c>
      <c r="C14" s="28" t="s">
        <v>77</v>
      </c>
      <c r="D14" s="29" t="s">
        <v>38</v>
      </c>
      <c r="E14" s="29" t="s">
        <v>78</v>
      </c>
      <c r="F14" s="33" t="s">
        <v>79</v>
      </c>
      <c r="G14" s="30">
        <v>9419112691</v>
      </c>
      <c r="H14" s="31" t="s">
        <v>80</v>
      </c>
      <c r="I14" s="34" t="s">
        <v>81</v>
      </c>
      <c r="J14" s="11">
        <v>32</v>
      </c>
      <c r="K14" s="11">
        <v>1000</v>
      </c>
      <c r="L14" s="13">
        <v>8</v>
      </c>
      <c r="M14" s="13">
        <v>259</v>
      </c>
      <c r="N14" s="13">
        <v>107</v>
      </c>
      <c r="O14" s="13">
        <v>256</v>
      </c>
    </row>
    <row r="15" spans="1:15" ht="54" customHeight="1" thickBot="1" x14ac:dyDescent="0.3">
      <c r="A15" s="21">
        <v>11</v>
      </c>
      <c r="B15" s="26" t="s">
        <v>22</v>
      </c>
      <c r="C15" s="28" t="s">
        <v>82</v>
      </c>
      <c r="D15" s="29" t="s">
        <v>38</v>
      </c>
      <c r="E15" s="35" t="s">
        <v>83</v>
      </c>
      <c r="F15" s="33" t="s">
        <v>84</v>
      </c>
      <c r="G15" s="30">
        <v>9858887589</v>
      </c>
      <c r="H15" s="31" t="s">
        <v>85</v>
      </c>
      <c r="I15" s="32" t="s">
        <v>86</v>
      </c>
      <c r="J15" s="11">
        <v>34</v>
      </c>
      <c r="K15" s="11">
        <v>1000</v>
      </c>
      <c r="L15" s="13">
        <v>6</v>
      </c>
      <c r="M15" s="13">
        <v>160</v>
      </c>
      <c r="N15" s="13">
        <v>172</v>
      </c>
      <c r="O15" s="13">
        <v>194</v>
      </c>
    </row>
    <row r="16" spans="1:15" ht="54" customHeight="1" thickBot="1" x14ac:dyDescent="0.3">
      <c r="A16" s="21">
        <v>12</v>
      </c>
      <c r="B16" s="26" t="s">
        <v>23</v>
      </c>
      <c r="C16" s="28" t="s">
        <v>87</v>
      </c>
      <c r="D16" s="29" t="s">
        <v>38</v>
      </c>
      <c r="E16" s="29" t="s">
        <v>88</v>
      </c>
      <c r="F16" s="33" t="s">
        <v>89</v>
      </c>
      <c r="G16" s="30">
        <v>1942465132</v>
      </c>
      <c r="H16" s="31" t="s">
        <v>90</v>
      </c>
      <c r="I16" s="34" t="s">
        <v>91</v>
      </c>
      <c r="J16" s="11">
        <v>32</v>
      </c>
      <c r="K16" s="11">
        <v>1000</v>
      </c>
      <c r="L16" s="14">
        <v>8</v>
      </c>
      <c r="M16" s="14">
        <v>250</v>
      </c>
      <c r="N16" s="14">
        <v>63</v>
      </c>
      <c r="O16" s="14">
        <v>132</v>
      </c>
    </row>
    <row r="17" spans="1:15" ht="54" customHeight="1" thickBot="1" x14ac:dyDescent="0.3">
      <c r="A17" s="49" t="s">
        <v>24</v>
      </c>
      <c r="B17" s="49"/>
      <c r="C17" s="49"/>
      <c r="D17" s="49"/>
      <c r="E17" s="49"/>
      <c r="F17" s="49"/>
      <c r="G17" s="49"/>
      <c r="H17" s="49"/>
      <c r="I17" s="49"/>
      <c r="J17" s="1">
        <f t="shared" ref="J17:O17" si="0">SUM(J5:J16)</f>
        <v>376</v>
      </c>
      <c r="K17" s="1">
        <f t="shared" si="0"/>
        <v>12000</v>
      </c>
      <c r="L17" s="1">
        <f t="shared" si="0"/>
        <v>113</v>
      </c>
      <c r="M17" s="1">
        <f t="shared" si="0"/>
        <v>3301</v>
      </c>
      <c r="N17" s="1">
        <f t="shared" si="0"/>
        <v>770</v>
      </c>
      <c r="O17" s="1">
        <f t="shared" si="0"/>
        <v>1812</v>
      </c>
    </row>
    <row r="18" spans="1:15" ht="54" customHeight="1" thickBot="1" x14ac:dyDescent="0.3">
      <c r="A18" s="21">
        <v>13</v>
      </c>
      <c r="B18" s="26" t="s">
        <v>25</v>
      </c>
      <c r="C18" s="27" t="s">
        <v>94</v>
      </c>
      <c r="D18" s="21" t="s">
        <v>95</v>
      </c>
      <c r="E18" s="21" t="s">
        <v>96</v>
      </c>
      <c r="F18" s="39" t="s">
        <v>97</v>
      </c>
      <c r="G18" s="40">
        <v>7006914508</v>
      </c>
      <c r="H18" s="41" t="s">
        <v>98</v>
      </c>
      <c r="I18" s="26" t="s">
        <v>99</v>
      </c>
      <c r="J18" s="3">
        <v>34</v>
      </c>
      <c r="K18" s="3">
        <v>1000</v>
      </c>
      <c r="L18" s="12">
        <v>10</v>
      </c>
      <c r="M18" s="12">
        <v>282</v>
      </c>
      <c r="N18" s="12">
        <v>47</v>
      </c>
      <c r="O18" s="15">
        <v>110</v>
      </c>
    </row>
    <row r="19" spans="1:15" ht="54" customHeight="1" thickBot="1" x14ac:dyDescent="0.3">
      <c r="A19" s="21">
        <v>14</v>
      </c>
      <c r="B19" s="26" t="s">
        <v>26</v>
      </c>
      <c r="C19" s="27" t="s">
        <v>100</v>
      </c>
      <c r="D19" s="21" t="s">
        <v>95</v>
      </c>
      <c r="E19" s="21" t="s">
        <v>101</v>
      </c>
      <c r="F19" s="39" t="s">
        <v>102</v>
      </c>
      <c r="G19" s="42">
        <v>8725017228</v>
      </c>
      <c r="H19" s="41" t="s">
        <v>103</v>
      </c>
      <c r="I19" s="26" t="s">
        <v>104</v>
      </c>
      <c r="J19" s="3">
        <v>40</v>
      </c>
      <c r="K19" s="3">
        <v>1000</v>
      </c>
      <c r="L19" s="19">
        <v>9</v>
      </c>
      <c r="M19" s="19">
        <v>241</v>
      </c>
      <c r="N19" s="19">
        <v>28</v>
      </c>
      <c r="O19" s="20">
        <v>219</v>
      </c>
    </row>
    <row r="20" spans="1:15" ht="54" customHeight="1" thickBot="1" x14ac:dyDescent="0.3">
      <c r="A20" s="21">
        <v>15</v>
      </c>
      <c r="B20" s="26" t="s">
        <v>27</v>
      </c>
      <c r="C20" s="27" t="s">
        <v>27</v>
      </c>
      <c r="D20" s="21" t="s">
        <v>95</v>
      </c>
      <c r="E20" s="21"/>
      <c r="F20" s="43" t="s">
        <v>105</v>
      </c>
      <c r="G20" s="40">
        <v>1992272102</v>
      </c>
      <c r="H20" s="41" t="s">
        <v>106</v>
      </c>
      <c r="I20" s="26" t="s">
        <v>107</v>
      </c>
      <c r="J20" s="3">
        <v>40</v>
      </c>
      <c r="K20" s="3">
        <v>1000</v>
      </c>
      <c r="L20" s="13">
        <v>11</v>
      </c>
      <c r="M20" s="13">
        <v>308</v>
      </c>
      <c r="N20" s="13">
        <v>152</v>
      </c>
      <c r="O20" s="16">
        <v>254</v>
      </c>
    </row>
    <row r="21" spans="1:15" ht="54" customHeight="1" thickBot="1" x14ac:dyDescent="0.3">
      <c r="A21" s="21">
        <v>16</v>
      </c>
      <c r="B21" s="26" t="s">
        <v>28</v>
      </c>
      <c r="C21" s="27" t="s">
        <v>128</v>
      </c>
      <c r="D21" s="21" t="s">
        <v>129</v>
      </c>
      <c r="E21" s="21" t="s">
        <v>108</v>
      </c>
      <c r="F21" s="39" t="s">
        <v>130</v>
      </c>
      <c r="G21" s="44">
        <v>8295300413</v>
      </c>
      <c r="H21" s="41" t="s">
        <v>109</v>
      </c>
      <c r="I21" s="26" t="s">
        <v>131</v>
      </c>
      <c r="J21" s="3">
        <v>40</v>
      </c>
      <c r="K21" s="3">
        <v>1000</v>
      </c>
      <c r="L21" s="13">
        <v>10</v>
      </c>
      <c r="M21" s="13">
        <v>288</v>
      </c>
      <c r="N21" s="13">
        <v>90</v>
      </c>
      <c r="O21" s="16">
        <v>87</v>
      </c>
    </row>
    <row r="22" spans="1:15" ht="54" customHeight="1" thickBot="1" x14ac:dyDescent="0.3">
      <c r="A22" s="21">
        <v>17</v>
      </c>
      <c r="B22" s="26" t="s">
        <v>29</v>
      </c>
      <c r="C22" s="27" t="s">
        <v>110</v>
      </c>
      <c r="D22" s="21" t="s">
        <v>95</v>
      </c>
      <c r="E22" s="21" t="s">
        <v>111</v>
      </c>
      <c r="F22" s="39" t="s">
        <v>112</v>
      </c>
      <c r="G22" s="40">
        <v>9435708338</v>
      </c>
      <c r="H22" s="45" t="s">
        <v>113</v>
      </c>
      <c r="I22" s="27" t="s">
        <v>114</v>
      </c>
      <c r="J22" s="3">
        <v>35</v>
      </c>
      <c r="K22" s="3">
        <v>1000</v>
      </c>
      <c r="L22" s="13">
        <v>10</v>
      </c>
      <c r="M22" s="13">
        <v>287</v>
      </c>
      <c r="N22" s="13">
        <v>116</v>
      </c>
      <c r="O22" s="16">
        <v>174</v>
      </c>
    </row>
    <row r="23" spans="1:15" ht="54" customHeight="1" thickBot="1" x14ac:dyDescent="0.3">
      <c r="A23" s="21">
        <v>18</v>
      </c>
      <c r="B23" s="26" t="s">
        <v>30</v>
      </c>
      <c r="C23" s="27" t="s">
        <v>115</v>
      </c>
      <c r="D23" s="21" t="s">
        <v>95</v>
      </c>
      <c r="E23" s="21" t="s">
        <v>116</v>
      </c>
      <c r="F23" s="43" t="s">
        <v>117</v>
      </c>
      <c r="G23" s="40">
        <v>8437449100</v>
      </c>
      <c r="H23" s="41" t="s">
        <v>118</v>
      </c>
      <c r="I23" s="26" t="s">
        <v>119</v>
      </c>
      <c r="J23" s="3">
        <v>34</v>
      </c>
      <c r="K23" s="3">
        <v>1000</v>
      </c>
      <c r="L23" s="13">
        <v>7</v>
      </c>
      <c r="M23" s="13">
        <v>225</v>
      </c>
      <c r="N23" s="13">
        <v>234</v>
      </c>
      <c r="O23" s="16">
        <v>296</v>
      </c>
    </row>
    <row r="24" spans="1:15" ht="54" customHeight="1" thickBot="1" x14ac:dyDescent="0.3">
      <c r="A24" s="21">
        <v>19</v>
      </c>
      <c r="B24" s="26" t="s">
        <v>31</v>
      </c>
      <c r="C24" s="27" t="s">
        <v>31</v>
      </c>
      <c r="D24" s="21" t="s">
        <v>95</v>
      </c>
      <c r="E24" s="21" t="s">
        <v>120</v>
      </c>
      <c r="F24" s="39" t="s">
        <v>121</v>
      </c>
      <c r="G24" s="44">
        <v>9419188868</v>
      </c>
      <c r="H24" s="41" t="s">
        <v>122</v>
      </c>
      <c r="I24" s="26" t="s">
        <v>123</v>
      </c>
      <c r="J24" s="3">
        <v>40</v>
      </c>
      <c r="K24" s="3">
        <v>1000</v>
      </c>
      <c r="L24" s="17">
        <v>8</v>
      </c>
      <c r="M24" s="17">
        <v>181</v>
      </c>
      <c r="N24" s="17">
        <v>225</v>
      </c>
      <c r="O24" s="16">
        <v>622</v>
      </c>
    </row>
    <row r="25" spans="1:15" ht="54" customHeight="1" thickBot="1" x14ac:dyDescent="0.3">
      <c r="A25" s="21">
        <v>20</v>
      </c>
      <c r="B25" s="26" t="s">
        <v>32</v>
      </c>
      <c r="C25" s="27" t="s">
        <v>124</v>
      </c>
      <c r="D25" s="21" t="s">
        <v>95</v>
      </c>
      <c r="E25" s="21">
        <v>40889</v>
      </c>
      <c r="F25" s="43" t="s">
        <v>125</v>
      </c>
      <c r="G25" s="44">
        <v>9467708440</v>
      </c>
      <c r="H25" s="41" t="s">
        <v>126</v>
      </c>
      <c r="I25" s="26" t="s">
        <v>127</v>
      </c>
      <c r="J25" s="3">
        <v>40</v>
      </c>
      <c r="K25" s="3">
        <v>1000</v>
      </c>
      <c r="L25" s="14">
        <v>9</v>
      </c>
      <c r="M25" s="14">
        <v>256</v>
      </c>
      <c r="N25" s="14">
        <v>97</v>
      </c>
      <c r="O25" s="18">
        <v>218</v>
      </c>
    </row>
    <row r="26" spans="1:15" ht="29.25" customHeight="1" thickBot="1" x14ac:dyDescent="0.3">
      <c r="A26" s="50" t="s">
        <v>33</v>
      </c>
      <c r="B26" s="50"/>
      <c r="C26" s="50"/>
      <c r="D26" s="50"/>
      <c r="E26" s="50"/>
      <c r="F26" s="50"/>
      <c r="G26" s="50"/>
      <c r="H26" s="50"/>
      <c r="I26" s="50"/>
      <c r="J26" s="7">
        <f t="shared" ref="J26:K26" si="1">SUM(J18:J25)</f>
        <v>303</v>
      </c>
      <c r="K26" s="7">
        <f t="shared" si="1"/>
        <v>8000</v>
      </c>
      <c r="L26" s="9">
        <f t="shared" ref="L26:O26" si="2">SUM(L18:L25)</f>
        <v>74</v>
      </c>
      <c r="M26" s="9">
        <f t="shared" si="2"/>
        <v>2068</v>
      </c>
      <c r="N26" s="9">
        <f t="shared" si="2"/>
        <v>989</v>
      </c>
      <c r="O26" s="9">
        <f t="shared" si="2"/>
        <v>1980</v>
      </c>
    </row>
    <row r="27" spans="1:15" ht="29.25" customHeight="1" thickBot="1" x14ac:dyDescent="0.3">
      <c r="A27" s="47" t="s">
        <v>34</v>
      </c>
      <c r="B27" s="47"/>
      <c r="C27" s="47"/>
      <c r="D27" s="47"/>
      <c r="E27" s="47"/>
      <c r="F27" s="47"/>
      <c r="G27" s="47"/>
      <c r="H27" s="47"/>
      <c r="I27" s="47"/>
      <c r="J27" s="4">
        <f t="shared" ref="J27:O27" si="3">J17+J26</f>
        <v>679</v>
      </c>
      <c r="K27" s="4">
        <f t="shared" si="3"/>
        <v>20000</v>
      </c>
      <c r="L27" s="4">
        <f t="shared" si="3"/>
        <v>187</v>
      </c>
      <c r="M27" s="4">
        <f t="shared" si="3"/>
        <v>5369</v>
      </c>
      <c r="N27" s="4">
        <f t="shared" si="3"/>
        <v>1759</v>
      </c>
      <c r="O27" s="4">
        <f t="shared" si="3"/>
        <v>3792</v>
      </c>
    </row>
  </sheetData>
  <mergeCells count="16">
    <mergeCell ref="A1:O1"/>
    <mergeCell ref="A27:I27"/>
    <mergeCell ref="A2:A3"/>
    <mergeCell ref="B2:B3"/>
    <mergeCell ref="C2:C3"/>
    <mergeCell ref="D2:D3"/>
    <mergeCell ref="E2:E3"/>
    <mergeCell ref="F2:F3"/>
    <mergeCell ref="G2:I2"/>
    <mergeCell ref="A17:I17"/>
    <mergeCell ref="A26:I26"/>
    <mergeCell ref="O2:O3"/>
    <mergeCell ref="L2:L3"/>
    <mergeCell ref="M2:M3"/>
    <mergeCell ref="N2:N3"/>
    <mergeCell ref="J2:K2"/>
  </mergeCells>
  <hyperlinks>
    <hyperlink ref="H7" r:id="rId1"/>
    <hyperlink ref="H15" r:id="rId2"/>
    <hyperlink ref="H14" r:id="rId3"/>
    <hyperlink ref="H13" r:id="rId4" display="rseti.zopul@jkbmail.com"/>
    <hyperlink ref="H10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2025-02-07T05:26:43Z</dcterms:modified>
</cp:coreProperties>
</file>